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Табл.№11'!$12:$12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8" i="2" l="1"/>
  <c r="T15" i="2" l="1"/>
  <c r="U15" i="2"/>
  <c r="S15" i="2"/>
  <c r="S14" i="2" s="1"/>
  <c r="S13" i="2" l="1"/>
  <c r="T13" i="2" l="1"/>
  <c r="T28" i="2" l="1"/>
  <c r="T22" i="2" l="1"/>
  <c r="T21" i="2" s="1"/>
  <c r="T20" i="2" s="1"/>
  <c r="U22" i="2"/>
  <c r="U21" i="2" s="1"/>
  <c r="U20" i="2" s="1"/>
  <c r="S22" i="2"/>
  <c r="S21" i="2" s="1"/>
  <c r="S20" i="2" s="1"/>
  <c r="T26" i="2"/>
  <c r="T25" i="2" s="1"/>
  <c r="T24" i="2" s="1"/>
  <c r="U26" i="2"/>
  <c r="U25" i="2" s="1"/>
  <c r="U24" i="2" s="1"/>
  <c r="S26" i="2"/>
  <c r="S25" i="2" s="1"/>
  <c r="S24" i="2" s="1"/>
  <c r="S19" i="2" l="1"/>
  <c r="S28" i="2" s="1"/>
</calcChain>
</file>

<file path=xl/sharedStrings.xml><?xml version="1.0" encoding="utf-8"?>
<sst xmlns="http://schemas.openxmlformats.org/spreadsheetml/2006/main" count="169" uniqueCount="69">
  <si>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</si>
  <si>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</si>
  <si>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</si>
  <si>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</si>
  <si>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</si>
  <si>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</si>
  <si>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</si>
  <si>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</si>
  <si>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</si>
  <si>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</si>
  <si>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</si>
  <si>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</si>
  <si>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</si>
  <si>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</si>
  <si>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</si>
  <si>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</si>
  <si>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</si>
  <si>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</si>
  <si>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</si>
  <si>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</si>
  <si>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</si>
  <si>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</si>
  <si>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</si>
  <si>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</si>
  <si>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</si>
  <si>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</si>
  <si>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</si>
  <si>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</si>
  <si>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</si>
  <si>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</si>
  <si>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</si>
  <si>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</si>
  <si>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</si>
  <si>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</si>
  <si>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</si>
  <si>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</si>
  <si>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</si>
  <si>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</si>
  <si>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</si>
  <si>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</si>
  <si>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</si>
  <si>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</si>
  <si>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</si>
  <si>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</si>
  <si>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</si>
  <si>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</si>
  <si>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</si>
  <si>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</si>
  <si>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</si>
  <si>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</si>
  <si>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</si>
  <si>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</si>
  <si>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</si>
  <si>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</si>
  <si>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</si>
  <si>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</si>
  <si>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</si>
  <si>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</si>
  <si>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</si>
  <si>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</si>
  <si>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</si>
  <si>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</si>
  <si>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</si>
  <si>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</si>
  <si>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</si>
  <si>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</si>
  <si>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710</t>
  </si>
  <si>
    <t>700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</si>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</sst>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3" xfId="1" applyBorder="1" applyProtection="1">
      <protection hidden="1"/>
    </xf>
    <xf numFmtId="0" fontId="2" fillId="0" borderId="0" xfId="1" applyFont="1" applyProtection="1">
      <protection hidden="1"/>
    </xf>
    <xf numFmtId="0" fontId="1" fillId="0" borderId="1" xfId="1" applyBorder="1" applyAlignment="1" applyProtection="1">
      <alignment horizontal="center" vertical="center" wrapText="1"/>
      <protection hidden="1"/>
    </xf>
    <xf numFmtId="164" fontId="1" fillId="0" borderId="1" xfId="1" applyNumberFormat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left" vertical="center" wrapText="1"/>
      <protection hidden="1"/>
    </xf>
    <xf numFmtId="0" fontId="1" fillId="0" borderId="3" xfId="1" applyBorder="1" applyAlignment="1" applyProtection="1">
      <alignment horizontal="center" vertical="center" wrapText="1"/>
      <protection hidden="1"/>
    </xf>
    <xf numFmtId="164" fontId="1" fillId="0" borderId="5" xfId="1" applyNumberFormat="1" applyBorder="1" applyAlignment="1" applyProtection="1">
      <alignment horizontal="center" vertical="center" wrapText="1"/>
      <protection hidden="1"/>
    </xf>
    <xf numFmtId="0" fontId="1" fillId="0" borderId="5" xfId="1" applyBorder="1" applyAlignment="1" applyProtection="1">
      <alignment horizontal="center" vertical="center" wrapText="1"/>
      <protection hidden="1"/>
    </xf>
    <xf numFmtId="164" fontId="1" fillId="0" borderId="3" xfId="1" applyNumberFormat="1" applyBorder="1" applyAlignment="1" applyProtection="1">
      <alignment horizontal="center" vertical="center" wrapText="1"/>
      <protection hidden="1"/>
    </xf>
    <xf numFmtId="0" fontId="1" fillId="0" borderId="4" xfId="1" applyBorder="1" applyAlignment="1" applyProtection="1">
      <alignment horizontal="center" vertical="center" wrapText="1"/>
      <protection hidden="1"/>
    </xf>
    <xf numFmtId="0" fontId="1" fillId="0" borderId="6" xfId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right" vertical="center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3" xfId="1" applyBorder="1" applyAlignment="1" applyProtection="1">
      <alignment horizontal="center" wrapText="1"/>
      <protection hidden="1"/>
    </xf>
    <xf numFmtId="4" fontId="1" fillId="0" borderId="3" xfId="1" applyNumberFormat="1" applyBorder="1" applyAlignment="1" applyProtection="1">
      <alignment horizontal="center" wrapText="1"/>
      <protection hidden="1"/>
    </xf>
    <xf numFmtId="4" fontId="1" fillId="0" borderId="1" xfId="1" applyNumberFormat="1" applyBorder="1" applyAlignment="1" applyProtection="1">
      <alignment horizontal="center" wrapText="1"/>
      <protection hidden="1"/>
    </xf>
    <xf numFmtId="0" fontId="1" fillId="0" borderId="1" xfId="1" applyBorder="1" applyAlignment="1" applyProtection="1">
      <alignment horizontal="center" wrapText="1"/>
      <protection hidden="1"/>
    </xf>
    <xf numFmtId="4" fontId="1" fillId="0" borderId="2" xfId="1" applyNumberFormat="1" applyBorder="1" applyAlignment="1" applyProtection="1">
      <alignment horizontal="center" vertical="center"/>
      <protection hidden="1"/>
    </xf>
    <xf numFmtId="49" fontId="1" fillId="0" borderId="3" xfId="1" applyNumberFormat="1" applyBorder="1" applyAlignment="1" applyProtection="1">
      <alignment horizontal="center" wrapText="1"/>
      <protection hidden="1"/>
    </xf>
    <xf numFmtId="0" fontId="1" fillId="0" borderId="6" xfId="1" applyBorder="1" applyAlignment="1" applyProtection="1">
      <alignment horizontal="center" vertical="center" wrapText="1"/>
      <protection hidden="1"/>
    </xf>
    <xf numFmtId="0" fontId="1" fillId="0" borderId="3" xfId="1" applyBorder="1" applyAlignment="1" applyProtection="1">
      <alignment horizontal="center" vertical="center" wrapText="1"/>
      <protection hidden="1"/>
    </xf>
    <xf numFmtId="0" fontId="1" fillId="0" borderId="8" xfId="1" applyBorder="1" applyAlignment="1" applyProtection="1">
      <alignment horizontal="center" vertical="center" wrapText="1"/>
      <protection hidden="1"/>
    </xf>
    <xf numFmtId="0" fontId="1" fillId="0" borderId="7" xfId="1" applyBorder="1" applyAlignment="1" applyProtection="1">
      <alignment horizontal="center" vertical="center" wrapText="1"/>
      <protection hidden="1"/>
    </xf>
    <xf numFmtId="0" fontId="1" fillId="0" borderId="5" xfId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left" vertical="center" wrapText="1"/>
      <protection hidden="1"/>
    </xf>
    <xf numFmtId="164" fontId="1" fillId="0" borderId="1" xfId="1" applyNumberFormat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right" vertical="top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1" fillId="0" borderId="9" xfId="1" applyBorder="1" applyAlignment="1" applyProtection="1">
      <alignment horizontal="center" vertical="center" wrapText="1"/>
      <protection hidden="1"/>
    </xf>
    <xf numFmtId="0" fontId="1" fillId="0" borderId="4" xfId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topLeftCell="J1" zoomScale="85" zoomScaleNormal="85" workbookViewId="0">
      <selection activeCell="W9" sqref="W9"/>
    </sheetView>
  </sheetViews>
  <sheetFormatPr defaultColWidth="11.7109375" defaultRowHeight="18.75" x14ac:dyDescent="0.3"/>
  <cols>
    <col min="1" max="9" width="0" style="1" hidden="1" customWidth="1"/>
    <col min="10" max="10" width="56.28515625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7.28515625" style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ht="30.7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17"/>
      <c r="T1" s="5"/>
      <c r="U1" s="16" t="s">
        <v>63</v>
      </c>
    </row>
    <row r="2" spans="1:21" ht="75.7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2" t="s">
        <v>64</v>
      </c>
      <c r="S2" s="32"/>
      <c r="T2" s="32"/>
      <c r="U2" s="32"/>
    </row>
    <row r="3" spans="1:21" ht="55.5" customHeight="1" x14ac:dyDescent="0.3">
      <c r="A3" s="33" t="s">
        <v>62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1" ht="409.6" hidden="1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5"/>
      <c r="U4" s="2"/>
    </row>
    <row r="5" spans="1:21" ht="409.6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5"/>
      <c r="U5" s="2"/>
    </row>
    <row r="6" spans="1:21" ht="18" customHeight="1" x14ac:dyDescent="0.3">
      <c r="A6" s="2"/>
      <c r="B6" s="15"/>
      <c r="C6" s="15"/>
      <c r="D6" s="15"/>
      <c r="E6" s="15"/>
      <c r="F6" s="15"/>
      <c r="G6" s="15"/>
      <c r="H6" s="15"/>
      <c r="I6" s="15"/>
      <c r="J6" s="33"/>
      <c r="K6" s="33"/>
      <c r="L6" s="33"/>
      <c r="M6" s="33"/>
      <c r="N6" s="33"/>
      <c r="O6" s="33"/>
      <c r="P6" s="33"/>
      <c r="Q6" s="33"/>
      <c r="R6" s="33"/>
      <c r="S6" s="33"/>
      <c r="T6" s="5"/>
      <c r="U6" s="2"/>
    </row>
    <row r="7" spans="1:21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5"/>
      <c r="U7" s="2"/>
    </row>
    <row r="8" spans="1:21" ht="65.25" customHeight="1" x14ac:dyDescent="0.3">
      <c r="A8" s="3"/>
      <c r="B8" s="3"/>
      <c r="C8" s="3"/>
      <c r="D8" s="3"/>
      <c r="E8" s="3"/>
      <c r="F8" s="3"/>
      <c r="G8" s="3"/>
      <c r="H8" s="3"/>
      <c r="I8" s="4"/>
      <c r="J8" s="31" t="s">
        <v>61</v>
      </c>
      <c r="K8" s="26" t="s">
        <v>60</v>
      </c>
      <c r="L8" s="24"/>
      <c r="M8" s="24"/>
      <c r="N8" s="24"/>
      <c r="O8" s="24"/>
      <c r="P8" s="24"/>
      <c r="Q8" s="24"/>
      <c r="R8" s="34"/>
      <c r="S8" s="24" t="s">
        <v>59</v>
      </c>
      <c r="T8" s="24"/>
      <c r="U8" s="24"/>
    </row>
    <row r="9" spans="1:21" ht="61.5" customHeight="1" x14ac:dyDescent="0.3">
      <c r="A9" s="3"/>
      <c r="B9" s="3"/>
      <c r="C9" s="3"/>
      <c r="D9" s="3"/>
      <c r="E9" s="3"/>
      <c r="F9" s="3"/>
      <c r="G9" s="3"/>
      <c r="H9" s="3"/>
      <c r="I9" s="4"/>
      <c r="J9" s="31"/>
      <c r="K9" s="28" t="s">
        <v>58</v>
      </c>
      <c r="L9" s="25" t="s">
        <v>57</v>
      </c>
      <c r="M9" s="25" t="s">
        <v>56</v>
      </c>
      <c r="N9" s="24" t="s">
        <v>55</v>
      </c>
      <c r="O9" s="24"/>
      <c r="P9" s="24"/>
      <c r="Q9" s="26" t="s">
        <v>54</v>
      </c>
      <c r="R9" s="27"/>
      <c r="S9" s="25" t="s">
        <v>53</v>
      </c>
      <c r="T9" s="25" t="s">
        <v>52</v>
      </c>
      <c r="U9" s="31" t="s">
        <v>51</v>
      </c>
    </row>
    <row r="10" spans="1:21" ht="39" customHeight="1" x14ac:dyDescent="0.3">
      <c r="A10" s="3"/>
      <c r="B10" s="6"/>
      <c r="C10" s="6"/>
      <c r="D10" s="6"/>
      <c r="E10" s="6"/>
      <c r="F10" s="6"/>
      <c r="G10" s="6"/>
      <c r="H10" s="6"/>
      <c r="I10" s="9"/>
      <c r="J10" s="31"/>
      <c r="K10" s="28"/>
      <c r="L10" s="25"/>
      <c r="M10" s="25"/>
      <c r="N10" s="35"/>
      <c r="O10" s="31" t="s">
        <v>50</v>
      </c>
      <c r="P10" s="31" t="s">
        <v>49</v>
      </c>
      <c r="Q10" s="31" t="s">
        <v>48</v>
      </c>
      <c r="R10" s="28" t="s">
        <v>47</v>
      </c>
      <c r="S10" s="25"/>
      <c r="T10" s="25"/>
      <c r="U10" s="31"/>
    </row>
    <row r="11" spans="1:21" ht="136.5" customHeight="1" x14ac:dyDescent="0.3">
      <c r="A11" s="3"/>
      <c r="B11" s="6" t="s">
        <v>46</v>
      </c>
      <c r="C11" s="6" t="s">
        <v>45</v>
      </c>
      <c r="D11" s="6"/>
      <c r="E11" s="6" t="s">
        <v>44</v>
      </c>
      <c r="F11" s="6" t="s">
        <v>43</v>
      </c>
      <c r="G11" s="6" t="s">
        <v>42</v>
      </c>
      <c r="H11" s="6" t="s">
        <v>41</v>
      </c>
      <c r="I11" s="9" t="s">
        <v>40</v>
      </c>
      <c r="J11" s="31"/>
      <c r="K11" s="28"/>
      <c r="L11" s="25"/>
      <c r="M11" s="25"/>
      <c r="N11" s="35"/>
      <c r="O11" s="31"/>
      <c r="P11" s="31"/>
      <c r="Q11" s="31"/>
      <c r="R11" s="28"/>
      <c r="S11" s="25"/>
      <c r="T11" s="25"/>
      <c r="U11" s="31"/>
    </row>
    <row r="12" spans="1:21" ht="16.5" customHeight="1" x14ac:dyDescent="0.3">
      <c r="A12" s="3"/>
      <c r="B12" s="14"/>
      <c r="C12" s="14"/>
      <c r="D12" s="14"/>
      <c r="E12" s="14"/>
      <c r="F12" s="14"/>
      <c r="G12" s="14"/>
      <c r="H12" s="14"/>
      <c r="I12" s="9">
        <v>2</v>
      </c>
      <c r="J12" s="13">
        <v>1</v>
      </c>
      <c r="K12" s="13">
        <v>2</v>
      </c>
      <c r="L12" s="13">
        <v>2</v>
      </c>
      <c r="M12" s="13">
        <v>3</v>
      </c>
      <c r="N12" s="13">
        <v>4</v>
      </c>
      <c r="O12" s="13">
        <v>5</v>
      </c>
      <c r="P12" s="13">
        <v>6</v>
      </c>
      <c r="Q12" s="13">
        <v>7</v>
      </c>
      <c r="R12" s="13">
        <v>8</v>
      </c>
      <c r="S12" s="13">
        <v>9</v>
      </c>
      <c r="T12" s="13">
        <v>10</v>
      </c>
      <c r="U12" s="13">
        <v>11</v>
      </c>
    </row>
    <row r="13" spans="1:21" ht="45.75" customHeight="1" x14ac:dyDescent="0.3">
      <c r="A13" s="3"/>
      <c r="B13" s="30" t="s">
        <v>39</v>
      </c>
      <c r="C13" s="30"/>
      <c r="D13" s="30"/>
      <c r="E13" s="30"/>
      <c r="F13" s="30"/>
      <c r="G13" s="30"/>
      <c r="H13" s="30"/>
      <c r="I13" s="11" t="s">
        <v>39</v>
      </c>
      <c r="J13" s="8" t="s">
        <v>38</v>
      </c>
      <c r="K13" s="10">
        <v>505</v>
      </c>
      <c r="L13" s="18" t="s">
        <v>5</v>
      </c>
      <c r="M13" s="18" t="s">
        <v>4</v>
      </c>
      <c r="N13" s="18" t="s">
        <v>4</v>
      </c>
      <c r="O13" s="18" t="s">
        <v>4</v>
      </c>
      <c r="P13" s="18" t="s">
        <v>4</v>
      </c>
      <c r="Q13" s="18" t="s">
        <v>2</v>
      </c>
      <c r="R13" s="18" t="s">
        <v>1</v>
      </c>
      <c r="S13" s="19">
        <f>S14</f>
        <v>2477000</v>
      </c>
      <c r="T13" s="19">
        <f>T14</f>
        <v>-1600000</v>
      </c>
      <c r="U13" s="20">
        <v>-3300000</v>
      </c>
    </row>
    <row r="14" spans="1:21" ht="56.25" x14ac:dyDescent="0.3">
      <c r="A14" s="3"/>
      <c r="B14" s="12"/>
      <c r="C14" s="30" t="s">
        <v>37</v>
      </c>
      <c r="D14" s="30"/>
      <c r="E14" s="30"/>
      <c r="F14" s="30"/>
      <c r="G14" s="30"/>
      <c r="H14" s="30"/>
      <c r="I14" s="11" t="s">
        <v>37</v>
      </c>
      <c r="J14" s="8" t="s">
        <v>36</v>
      </c>
      <c r="K14" s="10">
        <v>505</v>
      </c>
      <c r="L14" s="18" t="s">
        <v>5</v>
      </c>
      <c r="M14" s="18" t="s">
        <v>30</v>
      </c>
      <c r="N14" s="18" t="s">
        <v>4</v>
      </c>
      <c r="O14" s="18" t="s">
        <v>4</v>
      </c>
      <c r="P14" s="18" t="s">
        <v>4</v>
      </c>
      <c r="Q14" s="18" t="s">
        <v>2</v>
      </c>
      <c r="R14" s="18" t="s">
        <v>1</v>
      </c>
      <c r="S14" s="19">
        <f>-3090000+S15</f>
        <v>2477000</v>
      </c>
      <c r="T14" s="19">
        <v>-1600000</v>
      </c>
      <c r="U14" s="20">
        <v>-3300000</v>
      </c>
    </row>
    <row r="15" spans="1:21" ht="75" x14ac:dyDescent="0.3">
      <c r="A15" s="3"/>
      <c r="B15" s="12"/>
      <c r="C15" s="7"/>
      <c r="D15" s="7"/>
      <c r="E15" s="12"/>
      <c r="F15" s="7"/>
      <c r="G15" s="7"/>
      <c r="H15" s="7"/>
      <c r="I15" s="11"/>
      <c r="J15" s="8" t="s">
        <v>68</v>
      </c>
      <c r="K15" s="10">
        <v>1</v>
      </c>
      <c r="L15" s="23" t="s">
        <v>5</v>
      </c>
      <c r="M15" s="23" t="s">
        <v>30</v>
      </c>
      <c r="N15" s="23" t="s">
        <v>5</v>
      </c>
      <c r="O15" s="23" t="s">
        <v>4</v>
      </c>
      <c r="P15" s="23" t="s">
        <v>4</v>
      </c>
      <c r="Q15" s="23" t="s">
        <v>2</v>
      </c>
      <c r="R15" s="23" t="s">
        <v>67</v>
      </c>
      <c r="S15" s="19">
        <f>S16</f>
        <v>5567000</v>
      </c>
      <c r="T15" s="19">
        <f t="shared" ref="T15:U15" si="0">T16</f>
        <v>0</v>
      </c>
      <c r="U15" s="20">
        <f t="shared" si="0"/>
        <v>0</v>
      </c>
    </row>
    <row r="16" spans="1:21" ht="75" x14ac:dyDescent="0.3">
      <c r="A16" s="3"/>
      <c r="B16" s="12"/>
      <c r="C16" s="7"/>
      <c r="D16" s="7"/>
      <c r="E16" s="12"/>
      <c r="F16" s="7"/>
      <c r="G16" s="7"/>
      <c r="H16" s="7"/>
      <c r="I16" s="11"/>
      <c r="J16" s="8" t="s">
        <v>65</v>
      </c>
      <c r="K16" s="10">
        <v>1</v>
      </c>
      <c r="L16" s="23" t="s">
        <v>5</v>
      </c>
      <c r="M16" s="23" t="s">
        <v>30</v>
      </c>
      <c r="N16" s="23" t="s">
        <v>5</v>
      </c>
      <c r="O16" s="23" t="s">
        <v>4</v>
      </c>
      <c r="P16" s="23" t="s">
        <v>3</v>
      </c>
      <c r="Q16" s="23" t="s">
        <v>2</v>
      </c>
      <c r="R16" s="23" t="s">
        <v>66</v>
      </c>
      <c r="S16" s="19">
        <v>5567000</v>
      </c>
      <c r="T16" s="19">
        <v>0</v>
      </c>
      <c r="U16" s="20">
        <v>0</v>
      </c>
    </row>
    <row r="17" spans="1:21" ht="75" x14ac:dyDescent="0.3">
      <c r="A17" s="3"/>
      <c r="B17" s="7"/>
      <c r="C17" s="7"/>
      <c r="D17" s="7"/>
      <c r="E17" s="12"/>
      <c r="F17" s="30" t="s">
        <v>35</v>
      </c>
      <c r="G17" s="30"/>
      <c r="H17" s="30"/>
      <c r="I17" s="11" t="s">
        <v>35</v>
      </c>
      <c r="J17" s="8" t="s">
        <v>34</v>
      </c>
      <c r="K17" s="10">
        <v>505</v>
      </c>
      <c r="L17" s="18" t="s">
        <v>5</v>
      </c>
      <c r="M17" s="18" t="s">
        <v>30</v>
      </c>
      <c r="N17" s="18" t="s">
        <v>5</v>
      </c>
      <c r="O17" s="18" t="s">
        <v>4</v>
      </c>
      <c r="P17" s="18" t="s">
        <v>4</v>
      </c>
      <c r="Q17" s="18" t="s">
        <v>2</v>
      </c>
      <c r="R17" s="18" t="s">
        <v>33</v>
      </c>
      <c r="S17" s="19">
        <v>3090000</v>
      </c>
      <c r="T17" s="19">
        <v>1600000</v>
      </c>
      <c r="U17" s="20">
        <v>3300000</v>
      </c>
    </row>
    <row r="18" spans="1:21" ht="75" x14ac:dyDescent="0.3">
      <c r="A18" s="3"/>
      <c r="B18" s="7"/>
      <c r="C18" s="7"/>
      <c r="D18" s="7"/>
      <c r="E18" s="7"/>
      <c r="F18" s="7"/>
      <c r="G18" s="7"/>
      <c r="H18" s="7"/>
      <c r="I18" s="6" t="s">
        <v>32</v>
      </c>
      <c r="J18" s="8" t="s">
        <v>31</v>
      </c>
      <c r="K18" s="7">
        <v>505</v>
      </c>
      <c r="L18" s="21" t="s">
        <v>5</v>
      </c>
      <c r="M18" s="21" t="s">
        <v>30</v>
      </c>
      <c r="N18" s="21" t="s">
        <v>5</v>
      </c>
      <c r="O18" s="21" t="s">
        <v>4</v>
      </c>
      <c r="P18" s="21" t="s">
        <v>3</v>
      </c>
      <c r="Q18" s="21" t="s">
        <v>2</v>
      </c>
      <c r="R18" s="21" t="s">
        <v>29</v>
      </c>
      <c r="S18" s="20">
        <v>3090000</v>
      </c>
      <c r="T18" s="20">
        <v>1600000</v>
      </c>
      <c r="U18" s="20">
        <v>3300000</v>
      </c>
    </row>
    <row r="19" spans="1:21" ht="47.25" customHeight="1" x14ac:dyDescent="0.3">
      <c r="A19" s="3"/>
      <c r="B19" s="12"/>
      <c r="C19" s="30" t="s">
        <v>28</v>
      </c>
      <c r="D19" s="30"/>
      <c r="E19" s="30"/>
      <c r="F19" s="30"/>
      <c r="G19" s="30"/>
      <c r="H19" s="30"/>
      <c r="I19" s="11" t="s">
        <v>28</v>
      </c>
      <c r="J19" s="8" t="s">
        <v>27</v>
      </c>
      <c r="K19" s="10">
        <v>505</v>
      </c>
      <c r="L19" s="18" t="s">
        <v>5</v>
      </c>
      <c r="M19" s="18" t="s">
        <v>3</v>
      </c>
      <c r="N19" s="18" t="s">
        <v>4</v>
      </c>
      <c r="O19" s="18" t="s">
        <v>4</v>
      </c>
      <c r="P19" s="18" t="s">
        <v>4</v>
      </c>
      <c r="Q19" s="18" t="s">
        <v>2</v>
      </c>
      <c r="R19" s="18" t="s">
        <v>1</v>
      </c>
      <c r="S19" s="19">
        <f>S20+S24</f>
        <v>12153881.189999938</v>
      </c>
      <c r="T19" s="19">
        <v>0</v>
      </c>
      <c r="U19" s="20">
        <v>0</v>
      </c>
    </row>
    <row r="20" spans="1:21" ht="29.25" customHeight="1" x14ac:dyDescent="0.3">
      <c r="A20" s="3"/>
      <c r="B20" s="7"/>
      <c r="C20" s="7"/>
      <c r="D20" s="12"/>
      <c r="E20" s="30" t="s">
        <v>26</v>
      </c>
      <c r="F20" s="30"/>
      <c r="G20" s="30"/>
      <c r="H20" s="30"/>
      <c r="I20" s="11" t="s">
        <v>26</v>
      </c>
      <c r="J20" s="8" t="s">
        <v>25</v>
      </c>
      <c r="K20" s="10">
        <v>505</v>
      </c>
      <c r="L20" s="18" t="s">
        <v>5</v>
      </c>
      <c r="M20" s="18" t="s">
        <v>3</v>
      </c>
      <c r="N20" s="18" t="s">
        <v>4</v>
      </c>
      <c r="O20" s="18" t="s">
        <v>4</v>
      </c>
      <c r="P20" s="18" t="s">
        <v>4</v>
      </c>
      <c r="Q20" s="18" t="s">
        <v>2</v>
      </c>
      <c r="R20" s="18" t="s">
        <v>22</v>
      </c>
      <c r="S20" s="19">
        <f>S21</f>
        <v>-983295199.60000002</v>
      </c>
      <c r="T20" s="19">
        <f t="shared" ref="T20:U20" si="1">T21</f>
        <v>-608986599.75999999</v>
      </c>
      <c r="U20" s="20">
        <f t="shared" si="1"/>
        <v>-589435396.11000001</v>
      </c>
    </row>
    <row r="21" spans="1:21" ht="37.5" customHeight="1" x14ac:dyDescent="0.3">
      <c r="A21" s="3"/>
      <c r="B21" s="7"/>
      <c r="C21" s="7"/>
      <c r="D21" s="7"/>
      <c r="E21" s="12"/>
      <c r="F21" s="30" t="s">
        <v>24</v>
      </c>
      <c r="G21" s="30"/>
      <c r="H21" s="30"/>
      <c r="I21" s="11" t="s">
        <v>24</v>
      </c>
      <c r="J21" s="8" t="s">
        <v>23</v>
      </c>
      <c r="K21" s="10">
        <v>505</v>
      </c>
      <c r="L21" s="18" t="s">
        <v>5</v>
      </c>
      <c r="M21" s="18" t="s">
        <v>3</v>
      </c>
      <c r="N21" s="18" t="s">
        <v>7</v>
      </c>
      <c r="O21" s="18" t="s">
        <v>4</v>
      </c>
      <c r="P21" s="18" t="s">
        <v>4</v>
      </c>
      <c r="Q21" s="18" t="s">
        <v>2</v>
      </c>
      <c r="R21" s="18" t="s">
        <v>22</v>
      </c>
      <c r="S21" s="19">
        <f>S22</f>
        <v>-983295199.60000002</v>
      </c>
      <c r="T21" s="19">
        <f t="shared" ref="T21:U21" si="2">T22</f>
        <v>-608986599.75999999</v>
      </c>
      <c r="U21" s="20">
        <f t="shared" si="2"/>
        <v>-589435396.11000001</v>
      </c>
    </row>
    <row r="22" spans="1:21" ht="39.75" customHeight="1" x14ac:dyDescent="0.3">
      <c r="A22" s="3"/>
      <c r="B22" s="7"/>
      <c r="C22" s="7"/>
      <c r="D22" s="7"/>
      <c r="E22" s="7"/>
      <c r="F22" s="7"/>
      <c r="G22" s="7"/>
      <c r="H22" s="7" t="s">
        <v>21</v>
      </c>
      <c r="I22" s="9" t="s">
        <v>21</v>
      </c>
      <c r="J22" s="8" t="s">
        <v>20</v>
      </c>
      <c r="K22" s="10">
        <v>505</v>
      </c>
      <c r="L22" s="18" t="s">
        <v>5</v>
      </c>
      <c r="M22" s="18" t="s">
        <v>3</v>
      </c>
      <c r="N22" s="18" t="s">
        <v>7</v>
      </c>
      <c r="O22" s="18" t="s">
        <v>5</v>
      </c>
      <c r="P22" s="18" t="s">
        <v>4</v>
      </c>
      <c r="Q22" s="18" t="s">
        <v>2</v>
      </c>
      <c r="R22" s="18" t="s">
        <v>17</v>
      </c>
      <c r="S22" s="19">
        <f>S23</f>
        <v>-983295199.60000002</v>
      </c>
      <c r="T22" s="19">
        <f t="shared" ref="T22:U22" si="3">T23</f>
        <v>-608986599.75999999</v>
      </c>
      <c r="U22" s="20">
        <f t="shared" si="3"/>
        <v>-589435396.11000001</v>
      </c>
    </row>
    <row r="23" spans="1:21" ht="56.25" x14ac:dyDescent="0.3">
      <c r="A23" s="3"/>
      <c r="B23" s="7"/>
      <c r="C23" s="7"/>
      <c r="D23" s="7"/>
      <c r="E23" s="7"/>
      <c r="F23" s="7"/>
      <c r="G23" s="7"/>
      <c r="H23" s="7"/>
      <c r="I23" s="6" t="s">
        <v>19</v>
      </c>
      <c r="J23" s="8" t="s">
        <v>18</v>
      </c>
      <c r="K23" s="7">
        <v>505</v>
      </c>
      <c r="L23" s="21" t="s">
        <v>5</v>
      </c>
      <c r="M23" s="21" t="s">
        <v>3</v>
      </c>
      <c r="N23" s="21" t="s">
        <v>7</v>
      </c>
      <c r="O23" s="21" t="s">
        <v>5</v>
      </c>
      <c r="P23" s="21" t="s">
        <v>3</v>
      </c>
      <c r="Q23" s="21" t="s">
        <v>2</v>
      </c>
      <c r="R23" s="21" t="s">
        <v>17</v>
      </c>
      <c r="S23" s="20">
        <v>-983295199.60000002</v>
      </c>
      <c r="T23" s="20">
        <v>-608986599.75999999</v>
      </c>
      <c r="U23" s="20">
        <v>-589435396.11000001</v>
      </c>
    </row>
    <row r="24" spans="1:21" ht="28.5" customHeight="1" x14ac:dyDescent="0.3">
      <c r="A24" s="3"/>
      <c r="B24" s="7"/>
      <c r="C24" s="7"/>
      <c r="D24" s="12"/>
      <c r="E24" s="30" t="s">
        <v>16</v>
      </c>
      <c r="F24" s="30"/>
      <c r="G24" s="30"/>
      <c r="H24" s="30"/>
      <c r="I24" s="11" t="s">
        <v>16</v>
      </c>
      <c r="J24" s="8" t="s">
        <v>15</v>
      </c>
      <c r="K24" s="10">
        <v>505</v>
      </c>
      <c r="L24" s="18" t="s">
        <v>5</v>
      </c>
      <c r="M24" s="18" t="s">
        <v>3</v>
      </c>
      <c r="N24" s="18" t="s">
        <v>4</v>
      </c>
      <c r="O24" s="18" t="s">
        <v>4</v>
      </c>
      <c r="P24" s="18" t="s">
        <v>4</v>
      </c>
      <c r="Q24" s="18" t="s">
        <v>2</v>
      </c>
      <c r="R24" s="18" t="s">
        <v>12</v>
      </c>
      <c r="S24" s="19">
        <f>S25</f>
        <v>995449080.78999996</v>
      </c>
      <c r="T24" s="19">
        <f t="shared" ref="T24:U24" si="4">T25</f>
        <v>608986599.75999999</v>
      </c>
      <c r="U24" s="20">
        <f t="shared" si="4"/>
        <v>589435396.11000001</v>
      </c>
    </row>
    <row r="25" spans="1:21" ht="40.5" customHeight="1" x14ac:dyDescent="0.3">
      <c r="A25" s="3"/>
      <c r="B25" s="7"/>
      <c r="C25" s="7"/>
      <c r="D25" s="7"/>
      <c r="E25" s="12"/>
      <c r="F25" s="30" t="s">
        <v>14</v>
      </c>
      <c r="G25" s="30"/>
      <c r="H25" s="30"/>
      <c r="I25" s="11" t="s">
        <v>14</v>
      </c>
      <c r="J25" s="8" t="s">
        <v>13</v>
      </c>
      <c r="K25" s="10">
        <v>505</v>
      </c>
      <c r="L25" s="18" t="s">
        <v>5</v>
      </c>
      <c r="M25" s="18" t="s">
        <v>3</v>
      </c>
      <c r="N25" s="18" t="s">
        <v>7</v>
      </c>
      <c r="O25" s="18" t="s">
        <v>4</v>
      </c>
      <c r="P25" s="18" t="s">
        <v>4</v>
      </c>
      <c r="Q25" s="18" t="s">
        <v>2</v>
      </c>
      <c r="R25" s="18" t="s">
        <v>12</v>
      </c>
      <c r="S25" s="19">
        <f>S26</f>
        <v>995449080.78999996</v>
      </c>
      <c r="T25" s="19">
        <f t="shared" ref="T25:U25" si="5">T26</f>
        <v>608986599.75999999</v>
      </c>
      <c r="U25" s="20">
        <f t="shared" si="5"/>
        <v>589435396.11000001</v>
      </c>
    </row>
    <row r="26" spans="1:21" ht="39" customHeight="1" x14ac:dyDescent="0.3">
      <c r="A26" s="3"/>
      <c r="B26" s="7"/>
      <c r="C26" s="7"/>
      <c r="D26" s="7"/>
      <c r="E26" s="7"/>
      <c r="F26" s="7"/>
      <c r="G26" s="7"/>
      <c r="H26" s="7" t="s">
        <v>11</v>
      </c>
      <c r="I26" s="9" t="s">
        <v>11</v>
      </c>
      <c r="J26" s="8" t="s">
        <v>10</v>
      </c>
      <c r="K26" s="10">
        <v>505</v>
      </c>
      <c r="L26" s="18" t="s">
        <v>5</v>
      </c>
      <c r="M26" s="18" t="s">
        <v>3</v>
      </c>
      <c r="N26" s="18" t="s">
        <v>7</v>
      </c>
      <c r="O26" s="18" t="s">
        <v>5</v>
      </c>
      <c r="P26" s="18" t="s">
        <v>4</v>
      </c>
      <c r="Q26" s="18" t="s">
        <v>2</v>
      </c>
      <c r="R26" s="18" t="s">
        <v>6</v>
      </c>
      <c r="S26" s="19">
        <f>S27</f>
        <v>995449080.78999996</v>
      </c>
      <c r="T26" s="19">
        <f t="shared" ref="T26:U26" si="6">T27</f>
        <v>608986599.75999999</v>
      </c>
      <c r="U26" s="20">
        <f t="shared" si="6"/>
        <v>589435396.11000001</v>
      </c>
    </row>
    <row r="27" spans="1:21" ht="56.25" x14ac:dyDescent="0.3">
      <c r="A27" s="3"/>
      <c r="B27" s="7"/>
      <c r="C27" s="7"/>
      <c r="D27" s="7"/>
      <c r="E27" s="7"/>
      <c r="F27" s="7"/>
      <c r="G27" s="7"/>
      <c r="H27" s="7"/>
      <c r="I27" s="6" t="s">
        <v>9</v>
      </c>
      <c r="J27" s="8" t="s">
        <v>8</v>
      </c>
      <c r="K27" s="7">
        <v>505</v>
      </c>
      <c r="L27" s="21" t="s">
        <v>5</v>
      </c>
      <c r="M27" s="21" t="s">
        <v>3</v>
      </c>
      <c r="N27" s="21" t="s">
        <v>7</v>
      </c>
      <c r="O27" s="21" t="s">
        <v>5</v>
      </c>
      <c r="P27" s="21" t="s">
        <v>3</v>
      </c>
      <c r="Q27" s="21" t="s">
        <v>2</v>
      </c>
      <c r="R27" s="21" t="s">
        <v>6</v>
      </c>
      <c r="S27" s="20">
        <v>995449080.78999996</v>
      </c>
      <c r="T27" s="20">
        <v>608986599.75999999</v>
      </c>
      <c r="U27" s="20">
        <v>589435396.11000001</v>
      </c>
    </row>
    <row r="28" spans="1:21" x14ac:dyDescent="0.3">
      <c r="A28" s="3"/>
      <c r="B28" s="3"/>
      <c r="C28" s="3"/>
      <c r="D28" s="3"/>
      <c r="E28" s="3"/>
      <c r="F28" s="3"/>
      <c r="G28" s="3"/>
      <c r="H28" s="3"/>
      <c r="I28" s="4"/>
      <c r="J28" s="29" t="s">
        <v>0</v>
      </c>
      <c r="K28" s="29"/>
      <c r="L28" s="29"/>
      <c r="M28" s="29"/>
      <c r="N28" s="29"/>
      <c r="O28" s="29"/>
      <c r="P28" s="29"/>
      <c r="Q28" s="29"/>
      <c r="R28" s="29"/>
      <c r="S28" s="22">
        <f>S13+S19</f>
        <v>14630881.189999938</v>
      </c>
      <c r="T28" s="22">
        <f>T13+T19</f>
        <v>-1600000</v>
      </c>
      <c r="U28" s="22">
        <f>U13+U19</f>
        <v>-3300000</v>
      </c>
    </row>
    <row r="29" spans="1:21" ht="12" customHeight="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2.75" customHeigh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</sheetData>
  <mergeCells count="28">
    <mergeCell ref="R2:U2"/>
    <mergeCell ref="T9:T11"/>
    <mergeCell ref="U9:U11"/>
    <mergeCell ref="J6:S6"/>
    <mergeCell ref="A3:U3"/>
    <mergeCell ref="K8:R8"/>
    <mergeCell ref="K9:K11"/>
    <mergeCell ref="J8:J11"/>
    <mergeCell ref="L9:L11"/>
    <mergeCell ref="M9:M11"/>
    <mergeCell ref="N10:N11"/>
    <mergeCell ref="J28:R28"/>
    <mergeCell ref="B13:H13"/>
    <mergeCell ref="C14:H14"/>
    <mergeCell ref="C19:H19"/>
    <mergeCell ref="E20:H20"/>
    <mergeCell ref="E24:H24"/>
    <mergeCell ref="F17:H17"/>
    <mergeCell ref="F21:H21"/>
    <mergeCell ref="F25:H25"/>
    <mergeCell ref="N9:P9"/>
    <mergeCell ref="S8:U8"/>
    <mergeCell ref="S9:S11"/>
    <mergeCell ref="Q9:R9"/>
    <mergeCell ref="R10:R11"/>
    <mergeCell ref="O10:O11"/>
    <mergeCell ref="P10:P11"/>
    <mergeCell ref="Q10:Q11"/>
  </mergeCells>
  <printOptions horizontalCentered="1"/>
  <pageMargins left="0.78740157480314965" right="0.19685039370078741" top="0.78740157480314965" bottom="0.19685039370078741" header="0.31496062992125984" footer="0"/>
  <pageSetup paperSize="9" scale="48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2022-12-26T05:49:19Z</cp:lastPrinted>
  <dcterms:created xsi:type="dcterms:W3CDTF">2021-11-11T03:07:45Z</dcterms:created>
  <dcterms:modified xsi:type="dcterms:W3CDTF">2023-01-05T06:56:10Z</dcterms:modified>
</cp:coreProperties>
</file>