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60" yWindow="1965" windowWidth="21120" windowHeight="13635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Табл.№11'!$A$1:$U$29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<sst xmlns="http://schemas.openxmlformats.org/spreadsheetml/2006/main" count="177" uniqueCount="70">
  <si>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</si>
  <si>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</si>
  <si>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</si>
  <si>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</si>
  <si>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</si>
  <si>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</si>
  <si>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</si>
  <si>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</si>
  <si>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</si>
  <si>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</si>
  <si>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</si>
  <si>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</si>
  <si>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</si>
  <si>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</si>
  <si>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</si>
  <si>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</si>
  <si>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</si>
  <si>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</si>
  <si>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</si>
  <si>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</si>
  <si>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</si>
  <si>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</si>
  <si>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</si>
  <si>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</si>
  <si>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</si>
  <si>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</si>
  <si>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</si>
  <si>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</si>
  <si>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</si>
  <si>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</si>
  <si>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</si>
  <si>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</si>
  <si>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</si>
  <si>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</si>
  <si>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</si>
  <si>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</si>
  <si>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</si>
  <si>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</si>
  <si>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</si>
  <si>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</si>
  <si>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</si>
  <si>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</si>
  <si>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</si>
  <si>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</si>
  <si>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</si>
  <si>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</si>
  <si>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</si>
  <si>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</si>
  <si>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</si>
  <si>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</si>
  <si>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</si>
  <si>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</si>
  <si>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</si>
  <si>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</si>
  <si>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</si>
  <si>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</si>
  <si>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</si>
  <si>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</si>
  <si>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</si>
  <si>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</si>
  <si>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</si>
  <si>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</si>
  <si>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</si>
  <si>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</si>
  <si>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</si>
  <si>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</si>
  <si>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</si>
  <si>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</si>
  <si>
    <t xml:space="preserve">Приложение № 7                                                           </t>
  </si>
  <si>
    <t>к решению Совета Марьяновского муниципального района Омской области  от 28.12.2023 № 66/15 "О внесении изменений в решение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</si>
</sst>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0" fontId="1" fillId="0" borderId="6" xfId="0" applyFont="1" applyBorder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64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4" fontId="3" fillId="0" borderId="3" xfId="0" applyNumberFormat="1" applyFont="1" applyBorder="1" applyAlignment="1" applyProtection="1">
      <alignment horizontal="right" vertical="center" wrapText="1"/>
      <protection hidden="1"/>
    </xf>
    <xf numFmtId="4" fontId="3" fillId="0" borderId="1" xfId="0" applyNumberFormat="1" applyFont="1" applyBorder="1" applyAlignment="1" applyProtection="1">
      <alignment horizontal="right" vertical="center" wrapText="1"/>
      <protection hidden="1"/>
    </xf>
    <xf numFmtId="164" fontId="3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Protection="1">
      <protection hidden="1"/>
    </xf>
    <xf numFmtId="4" fontId="3" fillId="0" borderId="4" xfId="0" applyNumberFormat="1" applyFont="1" applyBorder="1" applyAlignment="1" applyProtection="1">
      <alignment horizontal="center" vertical="center"/>
      <protection hidden="1"/>
    </xf>
    <xf numFmtId="4" fontId="3" fillId="0" borderId="2" xfId="0" applyNumberFormat="1" applyFont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 vertical="top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J14" zoomScale="70" zoomScaleNormal="70" workbookViewId="0">
      <selection activeCell="U27" sqref="U27"/>
    </sheetView>
  </sheetViews>
  <sheetFormatPr defaultColWidth="9.109375" defaultRowHeight="18.75" x14ac:dyDescent="0.3"/>
  <cols>
    <col min="1" max="9" width="0" hidden="1" customWidth="1"/>
    <col min="10" max="10" width="38.88671875" style="30" customWidth="1"/>
    <col min="11" max="11" width="0" style="30" hidden="1" customWidth="1"/>
    <col min="12" max="12" width="9.5546875" style="30" customWidth="1"/>
    <col min="13" max="13" width="10.6640625" style="30" customWidth="1"/>
    <col min="14" max="14" width="5" style="30" customWidth="1"/>
    <col min="15" max="15" width="7.88671875" style="30" customWidth="1"/>
    <col min="16" max="16" width="6.44140625" style="30" customWidth="1"/>
    <col min="17" max="17" width="8.33203125" style="30" customWidth="1"/>
    <col min="18" max="18" width="11.77734375" style="30" customWidth="1"/>
    <col min="19" max="21" width="14.33203125" style="30" customWidth="1"/>
    <col min="22" max="22" width="16.77734375" customWidth="1"/>
    <col min="23" max="256" width="9.10937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4"/>
      <c r="K1" s="14"/>
      <c r="L1" s="14"/>
      <c r="M1" s="14"/>
      <c r="N1" s="14"/>
      <c r="O1" s="14"/>
      <c r="P1" s="14"/>
      <c r="Q1" s="15"/>
      <c r="R1" s="16"/>
      <c r="S1" s="41" t="s">
        <v>68</v>
      </c>
      <c r="T1" s="41"/>
      <c r="U1" s="41"/>
      <c r="V1" s="13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4"/>
      <c r="K2" s="14"/>
      <c r="L2" s="14"/>
      <c r="M2" s="14"/>
      <c r="N2" s="14"/>
      <c r="O2" s="14"/>
      <c r="P2" s="14"/>
      <c r="Q2" s="33" t="s">
        <v>69</v>
      </c>
      <c r="R2" s="33"/>
      <c r="S2" s="33"/>
      <c r="T2" s="33"/>
      <c r="U2" s="33"/>
      <c r="V2" s="13"/>
    </row>
    <row r="3" spans="1:22" ht="31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4"/>
      <c r="K3" s="14"/>
      <c r="L3" s="14"/>
      <c r="M3" s="14"/>
      <c r="N3" s="14"/>
      <c r="O3" s="14"/>
      <c r="P3" s="14"/>
      <c r="Q3" s="17"/>
      <c r="R3" s="17"/>
      <c r="S3" s="17"/>
      <c r="T3" s="38" t="s">
        <v>66</v>
      </c>
      <c r="U3" s="38"/>
      <c r="V3" s="1"/>
    </row>
    <row r="4" spans="1:22" ht="67.5" customHeight="1" x14ac:dyDescent="0.3">
      <c r="A4" s="1"/>
      <c r="B4" s="1"/>
      <c r="C4" s="1"/>
      <c r="D4" s="1"/>
      <c r="E4" s="1"/>
      <c r="F4" s="1"/>
      <c r="G4" s="1"/>
      <c r="H4" s="1"/>
      <c r="I4" s="1"/>
      <c r="J4" s="14"/>
      <c r="K4" s="14"/>
      <c r="L4" s="14"/>
      <c r="M4" s="14"/>
      <c r="N4" s="14"/>
      <c r="O4" s="14"/>
      <c r="P4" s="14"/>
      <c r="Q4" s="33" t="s">
        <v>67</v>
      </c>
      <c r="R4" s="33"/>
      <c r="S4" s="33"/>
      <c r="T4" s="33"/>
      <c r="U4" s="33"/>
      <c r="V4" s="1"/>
    </row>
    <row r="5" spans="1:22" ht="71.25" customHeight="1" x14ac:dyDescent="0.3">
      <c r="A5" s="45" t="s">
        <v>64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"/>
    </row>
    <row r="8" spans="1:22" ht="18" customHeight="1" x14ac:dyDescent="0.3">
      <c r="A8" s="1"/>
      <c r="B8" s="12"/>
      <c r="C8" s="12"/>
      <c r="D8" s="12"/>
      <c r="E8" s="12"/>
      <c r="F8" s="12"/>
      <c r="G8" s="12"/>
      <c r="H8" s="12"/>
      <c r="I8" s="12"/>
      <c r="J8" s="44"/>
      <c r="K8" s="44"/>
      <c r="L8" s="44"/>
      <c r="M8" s="44"/>
      <c r="N8" s="44"/>
      <c r="O8" s="44"/>
      <c r="P8" s="44"/>
      <c r="Q8" s="44"/>
      <c r="R8" s="44"/>
      <c r="S8" s="44"/>
      <c r="T8" s="14"/>
      <c r="U8" s="14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"/>
    </row>
    <row r="10" spans="1:22" ht="49.5" customHeight="1" x14ac:dyDescent="0.3">
      <c r="A10" s="2"/>
      <c r="B10" s="2"/>
      <c r="C10" s="2"/>
      <c r="D10" s="2"/>
      <c r="E10" s="2"/>
      <c r="F10" s="2"/>
      <c r="G10" s="2"/>
      <c r="H10" s="2"/>
      <c r="I10" s="3"/>
      <c r="J10" s="37" t="s">
        <v>63</v>
      </c>
      <c r="K10" s="34" t="s">
        <v>62</v>
      </c>
      <c r="L10" s="31"/>
      <c r="M10" s="31"/>
      <c r="N10" s="31"/>
      <c r="O10" s="31"/>
      <c r="P10" s="31"/>
      <c r="Q10" s="31"/>
      <c r="R10" s="46"/>
      <c r="S10" s="31" t="s">
        <v>61</v>
      </c>
      <c r="T10" s="31"/>
      <c r="U10" s="31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3"/>
      <c r="J11" s="37"/>
      <c r="K11" s="39" t="s">
        <v>60</v>
      </c>
      <c r="L11" s="32" t="s">
        <v>65</v>
      </c>
      <c r="M11" s="32" t="s">
        <v>59</v>
      </c>
      <c r="N11" s="31" t="s">
        <v>58</v>
      </c>
      <c r="O11" s="31"/>
      <c r="P11" s="31"/>
      <c r="Q11" s="34" t="s">
        <v>57</v>
      </c>
      <c r="R11" s="35"/>
      <c r="S11" s="32" t="s">
        <v>56</v>
      </c>
      <c r="T11" s="32" t="s">
        <v>55</v>
      </c>
      <c r="U11" s="37" t="s">
        <v>54</v>
      </c>
      <c r="V11" s="1"/>
    </row>
    <row r="12" spans="1:22" ht="39" customHeight="1" x14ac:dyDescent="0.3">
      <c r="A12" s="2"/>
      <c r="B12" s="6"/>
      <c r="C12" s="6"/>
      <c r="D12" s="6"/>
      <c r="E12" s="6"/>
      <c r="F12" s="6"/>
      <c r="G12" s="6"/>
      <c r="H12" s="6"/>
      <c r="I12" s="8"/>
      <c r="J12" s="37"/>
      <c r="K12" s="39"/>
      <c r="L12" s="32"/>
      <c r="M12" s="32"/>
      <c r="N12" s="37"/>
      <c r="O12" s="39" t="s">
        <v>53</v>
      </c>
      <c r="P12" s="32" t="s">
        <v>52</v>
      </c>
      <c r="Q12" s="37" t="s">
        <v>51</v>
      </c>
      <c r="R12" s="36" t="s">
        <v>50</v>
      </c>
      <c r="S12" s="32"/>
      <c r="T12" s="32"/>
      <c r="U12" s="37"/>
      <c r="V12" s="1"/>
    </row>
    <row r="13" spans="1:22" ht="93.75" customHeight="1" x14ac:dyDescent="0.3">
      <c r="A13" s="2"/>
      <c r="B13" s="6" t="s">
        <v>49</v>
      </c>
      <c r="C13" s="6" t="s">
        <v>48</v>
      </c>
      <c r="D13" s="6"/>
      <c r="E13" s="6" t="s">
        <v>47</v>
      </c>
      <c r="F13" s="6" t="s">
        <v>46</v>
      </c>
      <c r="G13" s="6" t="s">
        <v>45</v>
      </c>
      <c r="H13" s="6" t="s">
        <v>44</v>
      </c>
      <c r="I13" s="8" t="s">
        <v>43</v>
      </c>
      <c r="J13" s="37"/>
      <c r="K13" s="39"/>
      <c r="L13" s="32"/>
      <c r="M13" s="32"/>
      <c r="N13" s="40"/>
      <c r="O13" s="39"/>
      <c r="P13" s="32"/>
      <c r="Q13" s="37"/>
      <c r="R13" s="36"/>
      <c r="S13" s="32"/>
      <c r="T13" s="32"/>
      <c r="U13" s="37"/>
      <c r="V13" s="1"/>
    </row>
    <row r="14" spans="1:22" ht="16.5" customHeight="1" x14ac:dyDescent="0.3">
      <c r="A14" s="2"/>
      <c r="B14" s="11"/>
      <c r="C14" s="11"/>
      <c r="D14" s="11"/>
      <c r="E14" s="11"/>
      <c r="F14" s="11"/>
      <c r="G14" s="11"/>
      <c r="H14" s="11"/>
      <c r="I14" s="8">
        <v>2</v>
      </c>
      <c r="J14" s="18">
        <v>1</v>
      </c>
      <c r="K14" s="18">
        <v>2</v>
      </c>
      <c r="L14" s="18">
        <v>2</v>
      </c>
      <c r="M14" s="18">
        <v>3</v>
      </c>
      <c r="N14" s="18">
        <v>4</v>
      </c>
      <c r="O14" s="18">
        <v>5</v>
      </c>
      <c r="P14" s="18">
        <v>6</v>
      </c>
      <c r="Q14" s="18">
        <v>7</v>
      </c>
      <c r="R14" s="18">
        <v>8</v>
      </c>
      <c r="S14" s="18">
        <v>9</v>
      </c>
      <c r="T14" s="18">
        <v>10</v>
      </c>
      <c r="U14" s="18">
        <v>11</v>
      </c>
      <c r="V14" s="1"/>
    </row>
    <row r="15" spans="1:22" ht="56.25" x14ac:dyDescent="0.3">
      <c r="A15" s="2"/>
      <c r="B15" s="43" t="s">
        <v>42</v>
      </c>
      <c r="C15" s="43"/>
      <c r="D15" s="43"/>
      <c r="E15" s="43"/>
      <c r="F15" s="43"/>
      <c r="G15" s="43"/>
      <c r="H15" s="43"/>
      <c r="I15" s="9" t="s">
        <v>42</v>
      </c>
      <c r="J15" s="19" t="s">
        <v>41</v>
      </c>
      <c r="K15" s="20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v>-1600000</v>
      </c>
      <c r="T15" s="22">
        <v>-3300000</v>
      </c>
      <c r="U15" s="23">
        <v>-2267000</v>
      </c>
      <c r="V15" s="5" t="s">
        <v>8</v>
      </c>
    </row>
    <row r="16" spans="1:22" ht="56.25" x14ac:dyDescent="0.3">
      <c r="A16" s="2"/>
      <c r="B16" s="10"/>
      <c r="C16" s="43" t="s">
        <v>40</v>
      </c>
      <c r="D16" s="43"/>
      <c r="E16" s="43"/>
      <c r="F16" s="43"/>
      <c r="G16" s="43"/>
      <c r="H16" s="43"/>
      <c r="I16" s="9" t="s">
        <v>40</v>
      </c>
      <c r="J16" s="19" t="s">
        <v>39</v>
      </c>
      <c r="K16" s="20">
        <v>505</v>
      </c>
      <c r="L16" s="21" t="s">
        <v>5</v>
      </c>
      <c r="M16" s="21" t="s">
        <v>33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-1600000</v>
      </c>
      <c r="T16" s="22">
        <v>-3300000</v>
      </c>
      <c r="U16" s="23">
        <v>-2267000</v>
      </c>
      <c r="V16" s="5" t="s">
        <v>8</v>
      </c>
    </row>
    <row r="17" spans="1:22" ht="66" x14ac:dyDescent="0.3">
      <c r="A17" s="2"/>
      <c r="B17" s="7"/>
      <c r="C17" s="7"/>
      <c r="D17" s="7"/>
      <c r="E17" s="10"/>
      <c r="F17" s="43" t="s">
        <v>38</v>
      </c>
      <c r="G17" s="43"/>
      <c r="H17" s="43"/>
      <c r="I17" s="9" t="s">
        <v>38</v>
      </c>
      <c r="J17" s="19" t="s">
        <v>37</v>
      </c>
      <c r="K17" s="20">
        <v>505</v>
      </c>
      <c r="L17" s="21" t="s">
        <v>5</v>
      </c>
      <c r="M17" s="21" t="s">
        <v>33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36</v>
      </c>
      <c r="S17" s="22">
        <v>-1600000</v>
      </c>
      <c r="T17" s="22">
        <v>-3300000</v>
      </c>
      <c r="U17" s="23">
        <v>-2267000</v>
      </c>
      <c r="V17" s="5" t="s">
        <v>8</v>
      </c>
    </row>
    <row r="18" spans="1:22" ht="66" x14ac:dyDescent="0.3">
      <c r="A18" s="2"/>
      <c r="B18" s="7"/>
      <c r="C18" s="7"/>
      <c r="D18" s="7"/>
      <c r="E18" s="7"/>
      <c r="F18" s="7"/>
      <c r="G18" s="7"/>
      <c r="H18" s="7"/>
      <c r="I18" s="6" t="s">
        <v>35</v>
      </c>
      <c r="J18" s="19" t="s">
        <v>34</v>
      </c>
      <c r="K18" s="24">
        <v>505</v>
      </c>
      <c r="L18" s="25" t="s">
        <v>5</v>
      </c>
      <c r="M18" s="25" t="s">
        <v>33</v>
      </c>
      <c r="N18" s="25" t="s">
        <v>5</v>
      </c>
      <c r="O18" s="25" t="s">
        <v>4</v>
      </c>
      <c r="P18" s="25" t="s">
        <v>3</v>
      </c>
      <c r="Q18" s="25" t="s">
        <v>2</v>
      </c>
      <c r="R18" s="25" t="s">
        <v>32</v>
      </c>
      <c r="S18" s="23">
        <v>-1600000</v>
      </c>
      <c r="T18" s="23">
        <v>-3300000</v>
      </c>
      <c r="U18" s="23">
        <v>-2267000</v>
      </c>
      <c r="V18" s="5" t="s">
        <v>8</v>
      </c>
    </row>
    <row r="19" spans="1:22" ht="42.75" customHeight="1" x14ac:dyDescent="0.3">
      <c r="A19" s="2"/>
      <c r="B19" s="10"/>
      <c r="C19" s="43" t="s">
        <v>31</v>
      </c>
      <c r="D19" s="43"/>
      <c r="E19" s="43"/>
      <c r="F19" s="43"/>
      <c r="G19" s="43"/>
      <c r="H19" s="43"/>
      <c r="I19" s="9" t="s">
        <v>31</v>
      </c>
      <c r="J19" s="19" t="s">
        <v>30</v>
      </c>
      <c r="K19" s="20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-3065012.4300000668</v>
      </c>
      <c r="T19" s="22">
        <f t="shared" ref="T19:U19" si="0">T20+T24</f>
        <v>0</v>
      </c>
      <c r="U19" s="22">
        <f t="shared" si="0"/>
        <v>0</v>
      </c>
      <c r="V19" s="5" t="s">
        <v>8</v>
      </c>
    </row>
    <row r="20" spans="1:22" ht="29.25" customHeight="1" x14ac:dyDescent="0.3">
      <c r="A20" s="2"/>
      <c r="B20" s="7"/>
      <c r="C20" s="7"/>
      <c r="D20" s="10"/>
      <c r="E20" s="43" t="s">
        <v>29</v>
      </c>
      <c r="F20" s="43"/>
      <c r="G20" s="43"/>
      <c r="H20" s="43"/>
      <c r="I20" s="9" t="s">
        <v>29</v>
      </c>
      <c r="J20" s="19" t="s">
        <v>28</v>
      </c>
      <c r="K20" s="20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25</v>
      </c>
      <c r="S20" s="22">
        <f>S21</f>
        <v>-952453080.21000004</v>
      </c>
      <c r="T20" s="22">
        <f t="shared" ref="T20:U20" si="1">T21</f>
        <v>-711264404.27999997</v>
      </c>
      <c r="U20" s="22">
        <f t="shared" si="1"/>
        <v>-694849597.25999999</v>
      </c>
      <c r="V20" s="5" t="s">
        <v>8</v>
      </c>
    </row>
    <row r="21" spans="1:22" ht="41.25" customHeight="1" x14ac:dyDescent="0.3">
      <c r="A21" s="2"/>
      <c r="B21" s="7"/>
      <c r="C21" s="7"/>
      <c r="D21" s="7"/>
      <c r="E21" s="10"/>
      <c r="F21" s="43" t="s">
        <v>27</v>
      </c>
      <c r="G21" s="43"/>
      <c r="H21" s="43"/>
      <c r="I21" s="9" t="s">
        <v>27</v>
      </c>
      <c r="J21" s="19" t="s">
        <v>26</v>
      </c>
      <c r="K21" s="20">
        <v>505</v>
      </c>
      <c r="L21" s="21" t="s">
        <v>5</v>
      </c>
      <c r="M21" s="21" t="s">
        <v>3</v>
      </c>
      <c r="N21" s="21" t="s">
        <v>10</v>
      </c>
      <c r="O21" s="21" t="s">
        <v>4</v>
      </c>
      <c r="P21" s="21" t="s">
        <v>4</v>
      </c>
      <c r="Q21" s="21" t="s">
        <v>2</v>
      </c>
      <c r="R21" s="21" t="s">
        <v>25</v>
      </c>
      <c r="S21" s="22">
        <f>S22</f>
        <v>-952453080.21000004</v>
      </c>
      <c r="T21" s="22">
        <f t="shared" ref="T21:U21" si="2">T22</f>
        <v>-711264404.27999997</v>
      </c>
      <c r="U21" s="22">
        <f t="shared" si="2"/>
        <v>-694849597.25999999</v>
      </c>
      <c r="V21" s="5" t="s">
        <v>8</v>
      </c>
    </row>
    <row r="22" spans="1:22" ht="41.25" customHeight="1" x14ac:dyDescent="0.3">
      <c r="A22" s="2"/>
      <c r="B22" s="7"/>
      <c r="C22" s="7"/>
      <c r="D22" s="7"/>
      <c r="E22" s="7"/>
      <c r="F22" s="7"/>
      <c r="G22" s="7"/>
      <c r="H22" s="7" t="s">
        <v>24</v>
      </c>
      <c r="I22" s="8" t="s">
        <v>24</v>
      </c>
      <c r="J22" s="19" t="s">
        <v>23</v>
      </c>
      <c r="K22" s="20">
        <v>505</v>
      </c>
      <c r="L22" s="21" t="s">
        <v>5</v>
      </c>
      <c r="M22" s="21" t="s">
        <v>3</v>
      </c>
      <c r="N22" s="21" t="s">
        <v>10</v>
      </c>
      <c r="O22" s="21" t="s">
        <v>5</v>
      </c>
      <c r="P22" s="21" t="s">
        <v>4</v>
      </c>
      <c r="Q22" s="21" t="s">
        <v>2</v>
      </c>
      <c r="R22" s="21" t="s">
        <v>20</v>
      </c>
      <c r="S22" s="22">
        <f>S23</f>
        <v>-952453080.21000004</v>
      </c>
      <c r="T22" s="22">
        <f t="shared" ref="T22:U22" si="3">T23</f>
        <v>-711264404.27999997</v>
      </c>
      <c r="U22" s="22">
        <f t="shared" si="3"/>
        <v>-694849597.25999999</v>
      </c>
      <c r="V22" s="5" t="s">
        <v>8</v>
      </c>
    </row>
    <row r="23" spans="1:22" ht="56.25" x14ac:dyDescent="0.3">
      <c r="A23" s="2"/>
      <c r="B23" s="7"/>
      <c r="C23" s="7"/>
      <c r="D23" s="7"/>
      <c r="E23" s="7"/>
      <c r="F23" s="7"/>
      <c r="G23" s="7"/>
      <c r="H23" s="7"/>
      <c r="I23" s="6" t="s">
        <v>22</v>
      </c>
      <c r="J23" s="19" t="s">
        <v>21</v>
      </c>
      <c r="K23" s="24">
        <v>505</v>
      </c>
      <c r="L23" s="25" t="s">
        <v>5</v>
      </c>
      <c r="M23" s="25" t="s">
        <v>3</v>
      </c>
      <c r="N23" s="25" t="s">
        <v>10</v>
      </c>
      <c r="O23" s="25" t="s">
        <v>5</v>
      </c>
      <c r="P23" s="25" t="s">
        <v>3</v>
      </c>
      <c r="Q23" s="25" t="s">
        <v>2</v>
      </c>
      <c r="R23" s="25" t="s">
        <v>20</v>
      </c>
      <c r="S23" s="23">
        <v>-952453080.21000004</v>
      </c>
      <c r="T23" s="23">
        <v>-711264404.27999997</v>
      </c>
      <c r="U23" s="23">
        <v>-694849597.25999999</v>
      </c>
      <c r="V23" s="5" t="s">
        <v>8</v>
      </c>
    </row>
    <row r="24" spans="1:22" ht="34.5" customHeight="1" x14ac:dyDescent="0.3">
      <c r="A24" s="2"/>
      <c r="B24" s="7"/>
      <c r="C24" s="7"/>
      <c r="D24" s="10"/>
      <c r="E24" s="43" t="s">
        <v>19</v>
      </c>
      <c r="F24" s="43"/>
      <c r="G24" s="43"/>
      <c r="H24" s="43"/>
      <c r="I24" s="9" t="s">
        <v>19</v>
      </c>
      <c r="J24" s="19" t="s">
        <v>18</v>
      </c>
      <c r="K24" s="20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15</v>
      </c>
      <c r="S24" s="22">
        <f>S25</f>
        <v>949388067.77999997</v>
      </c>
      <c r="T24" s="22">
        <f t="shared" ref="T24:U24" si="4">T25</f>
        <v>711264404.27999997</v>
      </c>
      <c r="U24" s="22">
        <f t="shared" si="4"/>
        <v>694849597.25999999</v>
      </c>
      <c r="V24" s="5" t="s">
        <v>8</v>
      </c>
    </row>
    <row r="25" spans="1:22" ht="36" customHeight="1" x14ac:dyDescent="0.3">
      <c r="A25" s="2"/>
      <c r="B25" s="7"/>
      <c r="C25" s="7"/>
      <c r="D25" s="7"/>
      <c r="E25" s="10"/>
      <c r="F25" s="43" t="s">
        <v>17</v>
      </c>
      <c r="G25" s="43"/>
      <c r="H25" s="43"/>
      <c r="I25" s="9" t="s">
        <v>17</v>
      </c>
      <c r="J25" s="19" t="s">
        <v>16</v>
      </c>
      <c r="K25" s="20">
        <v>505</v>
      </c>
      <c r="L25" s="21" t="s">
        <v>5</v>
      </c>
      <c r="M25" s="21" t="s">
        <v>3</v>
      </c>
      <c r="N25" s="21" t="s">
        <v>10</v>
      </c>
      <c r="O25" s="21" t="s">
        <v>4</v>
      </c>
      <c r="P25" s="21" t="s">
        <v>4</v>
      </c>
      <c r="Q25" s="21" t="s">
        <v>2</v>
      </c>
      <c r="R25" s="21" t="s">
        <v>15</v>
      </c>
      <c r="S25" s="22">
        <f>S26</f>
        <v>949388067.77999997</v>
      </c>
      <c r="T25" s="22">
        <f t="shared" ref="T25:U25" si="5">T26</f>
        <v>711264404.27999997</v>
      </c>
      <c r="U25" s="22">
        <f t="shared" si="5"/>
        <v>694849597.25999999</v>
      </c>
      <c r="V25" s="5" t="s">
        <v>8</v>
      </c>
    </row>
    <row r="26" spans="1:22" ht="42" customHeight="1" x14ac:dyDescent="0.3">
      <c r="A26" s="2"/>
      <c r="B26" s="7"/>
      <c r="C26" s="7"/>
      <c r="D26" s="7"/>
      <c r="E26" s="7"/>
      <c r="F26" s="7"/>
      <c r="G26" s="7"/>
      <c r="H26" s="7" t="s">
        <v>14</v>
      </c>
      <c r="I26" s="8" t="s">
        <v>14</v>
      </c>
      <c r="J26" s="19" t="s">
        <v>13</v>
      </c>
      <c r="K26" s="20">
        <v>505</v>
      </c>
      <c r="L26" s="21" t="s">
        <v>5</v>
      </c>
      <c r="M26" s="21" t="s">
        <v>3</v>
      </c>
      <c r="N26" s="21" t="s">
        <v>10</v>
      </c>
      <c r="O26" s="21" t="s">
        <v>5</v>
      </c>
      <c r="P26" s="21" t="s">
        <v>4</v>
      </c>
      <c r="Q26" s="21" t="s">
        <v>2</v>
      </c>
      <c r="R26" s="21" t="s">
        <v>9</v>
      </c>
      <c r="S26" s="22">
        <f>S27</f>
        <v>949388067.77999997</v>
      </c>
      <c r="T26" s="22">
        <f t="shared" ref="T26:U26" si="6">T27</f>
        <v>711264404.27999997</v>
      </c>
      <c r="U26" s="22">
        <f t="shared" si="6"/>
        <v>694849597.25999999</v>
      </c>
      <c r="V26" s="5" t="s">
        <v>8</v>
      </c>
    </row>
    <row r="27" spans="1:22" ht="56.25" x14ac:dyDescent="0.3">
      <c r="A27" s="2"/>
      <c r="B27" s="7"/>
      <c r="C27" s="7"/>
      <c r="D27" s="7"/>
      <c r="E27" s="7"/>
      <c r="F27" s="7"/>
      <c r="G27" s="7"/>
      <c r="H27" s="7"/>
      <c r="I27" s="6" t="s">
        <v>12</v>
      </c>
      <c r="J27" s="19" t="s">
        <v>11</v>
      </c>
      <c r="K27" s="24">
        <v>505</v>
      </c>
      <c r="L27" s="25" t="s">
        <v>5</v>
      </c>
      <c r="M27" s="25" t="s">
        <v>3</v>
      </c>
      <c r="N27" s="25" t="s">
        <v>10</v>
      </c>
      <c r="O27" s="25" t="s">
        <v>5</v>
      </c>
      <c r="P27" s="25" t="s">
        <v>3</v>
      </c>
      <c r="Q27" s="25" t="s">
        <v>2</v>
      </c>
      <c r="R27" s="25" t="s">
        <v>9</v>
      </c>
      <c r="S27" s="23">
        <v>949388067.77999997</v>
      </c>
      <c r="T27" s="23">
        <v>711264404.27999997</v>
      </c>
      <c r="U27" s="23">
        <v>694849597.25999999</v>
      </c>
      <c r="V27" s="5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26" t="s">
        <v>6</v>
      </c>
      <c r="K28" s="27">
        <v>505</v>
      </c>
      <c r="L28" s="27" t="s">
        <v>5</v>
      </c>
      <c r="M28" s="27" t="s">
        <v>4</v>
      </c>
      <c r="N28" s="27" t="s">
        <v>4</v>
      </c>
      <c r="O28" s="27" t="s">
        <v>4</v>
      </c>
      <c r="P28" s="27" t="s">
        <v>3</v>
      </c>
      <c r="Q28" s="27" t="s">
        <v>2</v>
      </c>
      <c r="R28" s="27" t="s">
        <v>1</v>
      </c>
      <c r="S28" s="28">
        <v>-1600000</v>
      </c>
      <c r="T28" s="28">
        <v>0</v>
      </c>
      <c r="U28" s="28">
        <v>0</v>
      </c>
      <c r="V28" s="4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3"/>
      <c r="J29" s="42" t="s">
        <v>0</v>
      </c>
      <c r="K29" s="42"/>
      <c r="L29" s="42"/>
      <c r="M29" s="42"/>
      <c r="N29" s="42"/>
      <c r="O29" s="42"/>
      <c r="P29" s="42"/>
      <c r="Q29" s="42"/>
      <c r="R29" s="42"/>
      <c r="S29" s="29">
        <f>S19+S15</f>
        <v>-4665012.4300000668</v>
      </c>
      <c r="T29" s="29">
        <f>T19+T15</f>
        <v>-3300000</v>
      </c>
      <c r="U29" s="29">
        <f>U19+U15</f>
        <v>-2267000</v>
      </c>
      <c r="V29" s="1"/>
    </row>
  </sheetData>
  <mergeCells count="31"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  <mergeCell ref="O12:O13"/>
    <mergeCell ref="P12:P13"/>
    <mergeCell ref="J10:J13"/>
    <mergeCell ref="L11:L13"/>
    <mergeCell ref="M11:M13"/>
    <mergeCell ref="N12:N13"/>
    <mergeCell ref="N11:P11"/>
    <mergeCell ref="S10:U10"/>
    <mergeCell ref="S11:S13"/>
    <mergeCell ref="Q2:U2"/>
    <mergeCell ref="Q11:R11"/>
    <mergeCell ref="R12:R13"/>
    <mergeCell ref="Q12:Q13"/>
    <mergeCell ref="T3:U3"/>
    <mergeCell ref="Q4:U4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2023-12-04T11:13:32Z</cp:lastPrinted>
  <dcterms:created xsi:type="dcterms:W3CDTF">2022-11-07T09:07:53Z</dcterms:created>
  <dcterms:modified xsi:type="dcterms:W3CDTF">2024-01-10T09:41:33Z</dcterms:modified>
</cp:coreProperties>
</file>