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Табл.№11'!$A$1:$U$27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<sst xmlns="http://schemas.openxmlformats.org/spreadsheetml/2006/main" count="175" uniqueCount="68">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</sst>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" zoomScale="70" zoomScaleNormal="70" workbookViewId="0">
      <selection activeCell="J1" sqref="A1:XFD2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ht="31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/>
      <c r="R1" s="22"/>
      <c r="S1" s="22"/>
      <c r="T1" s="30" t="s">
        <v>66</v>
      </c>
      <c r="U1" s="30"/>
      <c r="V1" s="1"/>
    </row>
    <row r="2" spans="1:22" ht="113.2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5" t="s">
        <v>67</v>
      </c>
      <c r="R2" s="25"/>
      <c r="S2" s="25"/>
      <c r="T2" s="25"/>
      <c r="U2" s="25"/>
      <c r="V2" s="1"/>
    </row>
    <row r="3" spans="1:22" ht="71.25" customHeight="1" x14ac:dyDescent="0.3">
      <c r="A3" s="36" t="s">
        <v>64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1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  <c r="U5" s="1"/>
      <c r="V5" s="1"/>
    </row>
    <row r="6" spans="1:22" ht="18" customHeight="1" x14ac:dyDescent="0.3">
      <c r="A6" s="1"/>
      <c r="B6" s="21"/>
      <c r="C6" s="21"/>
      <c r="D6" s="21"/>
      <c r="E6" s="21"/>
      <c r="F6" s="21"/>
      <c r="G6" s="21"/>
      <c r="H6" s="21"/>
      <c r="I6" s="21"/>
      <c r="J6" s="36"/>
      <c r="K6" s="36"/>
      <c r="L6" s="36"/>
      <c r="M6" s="36"/>
      <c r="N6" s="36"/>
      <c r="O6" s="36"/>
      <c r="P6" s="36"/>
      <c r="Q6" s="36"/>
      <c r="R6" s="36"/>
      <c r="S6" s="36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49.5" customHeight="1" x14ac:dyDescent="0.3">
      <c r="A8" s="2"/>
      <c r="B8" s="2"/>
      <c r="C8" s="2"/>
      <c r="D8" s="2"/>
      <c r="E8" s="2"/>
      <c r="F8" s="2"/>
      <c r="G8" s="2"/>
      <c r="H8" s="2"/>
      <c r="I8" s="4"/>
      <c r="J8" s="29" t="s">
        <v>63</v>
      </c>
      <c r="K8" s="26" t="s">
        <v>62</v>
      </c>
      <c r="L8" s="23"/>
      <c r="M8" s="23"/>
      <c r="N8" s="23"/>
      <c r="O8" s="23"/>
      <c r="P8" s="23"/>
      <c r="Q8" s="23"/>
      <c r="R8" s="37"/>
      <c r="S8" s="23" t="s">
        <v>61</v>
      </c>
      <c r="T8" s="23"/>
      <c r="U8" s="23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4"/>
      <c r="J9" s="29"/>
      <c r="K9" s="31" t="s">
        <v>60</v>
      </c>
      <c r="L9" s="32" t="s">
        <v>65</v>
      </c>
      <c r="M9" s="24" t="s">
        <v>59</v>
      </c>
      <c r="N9" s="23" t="s">
        <v>58</v>
      </c>
      <c r="O9" s="23"/>
      <c r="P9" s="23"/>
      <c r="Q9" s="26" t="s">
        <v>57</v>
      </c>
      <c r="R9" s="27"/>
      <c r="S9" s="24" t="s">
        <v>56</v>
      </c>
      <c r="T9" s="24" t="s">
        <v>55</v>
      </c>
      <c r="U9" s="29" t="s">
        <v>54</v>
      </c>
      <c r="V9" s="1"/>
    </row>
    <row r="10" spans="1:22" ht="39" customHeight="1" x14ac:dyDescent="0.3">
      <c r="A10" s="2"/>
      <c r="B10" s="11"/>
      <c r="C10" s="11"/>
      <c r="D10" s="11"/>
      <c r="E10" s="11"/>
      <c r="F10" s="11"/>
      <c r="G10" s="11"/>
      <c r="H10" s="11"/>
      <c r="I10" s="15"/>
      <c r="J10" s="29"/>
      <c r="K10" s="31"/>
      <c r="L10" s="32"/>
      <c r="M10" s="24"/>
      <c r="N10" s="29"/>
      <c r="O10" s="31" t="s">
        <v>53</v>
      </c>
      <c r="P10" s="24" t="s">
        <v>52</v>
      </c>
      <c r="Q10" s="29" t="s">
        <v>51</v>
      </c>
      <c r="R10" s="28" t="s">
        <v>50</v>
      </c>
      <c r="S10" s="24"/>
      <c r="T10" s="24"/>
      <c r="U10" s="29"/>
      <c r="V10" s="1"/>
    </row>
    <row r="11" spans="1:22" ht="93.75" customHeight="1" x14ac:dyDescent="0.3">
      <c r="A11" s="2"/>
      <c r="B11" s="11" t="s">
        <v>49</v>
      </c>
      <c r="C11" s="11" t="s">
        <v>48</v>
      </c>
      <c r="D11" s="11"/>
      <c r="E11" s="11" t="s">
        <v>47</v>
      </c>
      <c r="F11" s="11" t="s">
        <v>46</v>
      </c>
      <c r="G11" s="11" t="s">
        <v>45</v>
      </c>
      <c r="H11" s="11" t="s">
        <v>44</v>
      </c>
      <c r="I11" s="15" t="s">
        <v>43</v>
      </c>
      <c r="J11" s="29"/>
      <c r="K11" s="31"/>
      <c r="L11" s="32"/>
      <c r="M11" s="24"/>
      <c r="N11" s="33"/>
      <c r="O11" s="31"/>
      <c r="P11" s="24"/>
      <c r="Q11" s="29"/>
      <c r="R11" s="28"/>
      <c r="S11" s="24"/>
      <c r="T11" s="24"/>
      <c r="U11" s="29"/>
      <c r="V11" s="1"/>
    </row>
    <row r="12" spans="1:22" ht="16.5" customHeight="1" x14ac:dyDescent="0.3">
      <c r="A12" s="2"/>
      <c r="B12" s="20"/>
      <c r="C12" s="20"/>
      <c r="D12" s="20"/>
      <c r="E12" s="20"/>
      <c r="F12" s="20"/>
      <c r="G12" s="20"/>
      <c r="H12" s="20"/>
      <c r="I12" s="15">
        <v>2</v>
      </c>
      <c r="J12" s="19">
        <v>1</v>
      </c>
      <c r="K12" s="19">
        <v>2</v>
      </c>
      <c r="L12" s="19">
        <v>2</v>
      </c>
      <c r="M12" s="19">
        <v>3</v>
      </c>
      <c r="N12" s="19">
        <v>4</v>
      </c>
      <c r="O12" s="19">
        <v>5</v>
      </c>
      <c r="P12" s="19">
        <v>6</v>
      </c>
      <c r="Q12" s="19">
        <v>7</v>
      </c>
      <c r="R12" s="19">
        <v>8</v>
      </c>
      <c r="S12" s="19">
        <v>9</v>
      </c>
      <c r="T12" s="19">
        <v>10</v>
      </c>
      <c r="U12" s="19">
        <v>11</v>
      </c>
      <c r="V12" s="1"/>
    </row>
    <row r="13" spans="1:22" ht="56.25" x14ac:dyDescent="0.3">
      <c r="A13" s="2"/>
      <c r="B13" s="35" t="s">
        <v>42</v>
      </c>
      <c r="C13" s="35"/>
      <c r="D13" s="35"/>
      <c r="E13" s="35"/>
      <c r="F13" s="35"/>
      <c r="G13" s="35"/>
      <c r="H13" s="35"/>
      <c r="I13" s="17" t="s">
        <v>42</v>
      </c>
      <c r="J13" s="13" t="s">
        <v>41</v>
      </c>
      <c r="K13" s="16">
        <v>505</v>
      </c>
      <c r="L13" s="15" t="s">
        <v>5</v>
      </c>
      <c r="M13" s="15" t="s">
        <v>4</v>
      </c>
      <c r="N13" s="15" t="s">
        <v>4</v>
      </c>
      <c r="O13" s="15" t="s">
        <v>4</v>
      </c>
      <c r="P13" s="15" t="s">
        <v>4</v>
      </c>
      <c r="Q13" s="15" t="s">
        <v>2</v>
      </c>
      <c r="R13" s="15" t="s">
        <v>1</v>
      </c>
      <c r="S13" s="14">
        <v>-1600000</v>
      </c>
      <c r="T13" s="14">
        <v>-3300000</v>
      </c>
      <c r="U13" s="10">
        <v>-2267000</v>
      </c>
      <c r="V13" s="9" t="s">
        <v>8</v>
      </c>
    </row>
    <row r="14" spans="1:22" ht="56.25" x14ac:dyDescent="0.3">
      <c r="A14" s="2"/>
      <c r="B14" s="18"/>
      <c r="C14" s="35" t="s">
        <v>40</v>
      </c>
      <c r="D14" s="35"/>
      <c r="E14" s="35"/>
      <c r="F14" s="35"/>
      <c r="G14" s="35"/>
      <c r="H14" s="35"/>
      <c r="I14" s="17" t="s">
        <v>40</v>
      </c>
      <c r="J14" s="13" t="s">
        <v>39</v>
      </c>
      <c r="K14" s="16">
        <v>505</v>
      </c>
      <c r="L14" s="15" t="s">
        <v>5</v>
      </c>
      <c r="M14" s="15" t="s">
        <v>33</v>
      </c>
      <c r="N14" s="15" t="s">
        <v>4</v>
      </c>
      <c r="O14" s="15" t="s">
        <v>4</v>
      </c>
      <c r="P14" s="15" t="s">
        <v>4</v>
      </c>
      <c r="Q14" s="15" t="s">
        <v>2</v>
      </c>
      <c r="R14" s="15" t="s">
        <v>1</v>
      </c>
      <c r="S14" s="14">
        <v>-1600000</v>
      </c>
      <c r="T14" s="14">
        <v>-3300000</v>
      </c>
      <c r="U14" s="10">
        <v>-2267000</v>
      </c>
      <c r="V14" s="9" t="s">
        <v>8</v>
      </c>
    </row>
    <row r="15" spans="1:22" ht="93.75" x14ac:dyDescent="0.3">
      <c r="A15" s="2"/>
      <c r="B15" s="12"/>
      <c r="C15" s="12"/>
      <c r="D15" s="12"/>
      <c r="E15" s="18"/>
      <c r="F15" s="35" t="s">
        <v>38</v>
      </c>
      <c r="G15" s="35"/>
      <c r="H15" s="35"/>
      <c r="I15" s="17" t="s">
        <v>38</v>
      </c>
      <c r="J15" s="13" t="s">
        <v>37</v>
      </c>
      <c r="K15" s="16">
        <v>505</v>
      </c>
      <c r="L15" s="15" t="s">
        <v>5</v>
      </c>
      <c r="M15" s="15" t="s">
        <v>33</v>
      </c>
      <c r="N15" s="15" t="s">
        <v>5</v>
      </c>
      <c r="O15" s="15" t="s">
        <v>4</v>
      </c>
      <c r="P15" s="15" t="s">
        <v>4</v>
      </c>
      <c r="Q15" s="15" t="s">
        <v>2</v>
      </c>
      <c r="R15" s="15" t="s">
        <v>36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93.75" x14ac:dyDescent="0.3">
      <c r="A16" s="2"/>
      <c r="B16" s="12"/>
      <c r="C16" s="12"/>
      <c r="D16" s="12"/>
      <c r="E16" s="12"/>
      <c r="F16" s="12"/>
      <c r="G16" s="12"/>
      <c r="H16" s="12"/>
      <c r="I16" s="11" t="s">
        <v>35</v>
      </c>
      <c r="J16" s="13" t="s">
        <v>34</v>
      </c>
      <c r="K16" s="12">
        <v>505</v>
      </c>
      <c r="L16" s="11" t="s">
        <v>5</v>
      </c>
      <c r="M16" s="11" t="s">
        <v>33</v>
      </c>
      <c r="N16" s="11" t="s">
        <v>5</v>
      </c>
      <c r="O16" s="11" t="s">
        <v>4</v>
      </c>
      <c r="P16" s="11" t="s">
        <v>3</v>
      </c>
      <c r="Q16" s="11" t="s">
        <v>2</v>
      </c>
      <c r="R16" s="11" t="s">
        <v>32</v>
      </c>
      <c r="S16" s="10">
        <v>-1600000</v>
      </c>
      <c r="T16" s="10">
        <v>-3300000</v>
      </c>
      <c r="U16" s="10">
        <v>-2267000</v>
      </c>
      <c r="V16" s="9" t="s">
        <v>8</v>
      </c>
    </row>
    <row r="17" spans="1:22" ht="42.75" customHeight="1" x14ac:dyDescent="0.3">
      <c r="A17" s="2"/>
      <c r="B17" s="18"/>
      <c r="C17" s="35" t="s">
        <v>31</v>
      </c>
      <c r="D17" s="35"/>
      <c r="E17" s="35"/>
      <c r="F17" s="35"/>
      <c r="G17" s="35"/>
      <c r="H17" s="35"/>
      <c r="I17" s="17" t="s">
        <v>31</v>
      </c>
      <c r="J17" s="13" t="s">
        <v>30</v>
      </c>
      <c r="K17" s="16">
        <v>505</v>
      </c>
      <c r="L17" s="15" t="s">
        <v>5</v>
      </c>
      <c r="M17" s="15" t="s">
        <v>3</v>
      </c>
      <c r="N17" s="15" t="s">
        <v>4</v>
      </c>
      <c r="O17" s="15" t="s">
        <v>4</v>
      </c>
      <c r="P17" s="15" t="s">
        <v>4</v>
      </c>
      <c r="Q17" s="15" t="s">
        <v>2</v>
      </c>
      <c r="R17" s="15" t="s">
        <v>1</v>
      </c>
      <c r="S17" s="14">
        <f>S18+S22</f>
        <v>3936175.2400000095</v>
      </c>
      <c r="T17" s="14">
        <f t="shared" ref="T17:U17" si="0">T18+T22</f>
        <v>0</v>
      </c>
      <c r="U17" s="14">
        <f t="shared" si="0"/>
        <v>0</v>
      </c>
      <c r="V17" s="9" t="s">
        <v>8</v>
      </c>
    </row>
    <row r="18" spans="1:22" ht="29.25" customHeight="1" x14ac:dyDescent="0.3">
      <c r="A18" s="2"/>
      <c r="B18" s="12"/>
      <c r="C18" s="12"/>
      <c r="D18" s="18"/>
      <c r="E18" s="35" t="s">
        <v>29</v>
      </c>
      <c r="F18" s="35"/>
      <c r="G18" s="35"/>
      <c r="H18" s="35"/>
      <c r="I18" s="17" t="s">
        <v>29</v>
      </c>
      <c r="J18" s="13" t="s">
        <v>28</v>
      </c>
      <c r="K18" s="16">
        <v>505</v>
      </c>
      <c r="L18" s="15" t="s">
        <v>5</v>
      </c>
      <c r="M18" s="15" t="s">
        <v>3</v>
      </c>
      <c r="N18" s="15" t="s">
        <v>4</v>
      </c>
      <c r="O18" s="15" t="s">
        <v>4</v>
      </c>
      <c r="P18" s="15" t="s">
        <v>4</v>
      </c>
      <c r="Q18" s="15" t="s">
        <v>2</v>
      </c>
      <c r="R18" s="15" t="s">
        <v>25</v>
      </c>
      <c r="S18" s="14">
        <f>S19</f>
        <v>-923398659.37</v>
      </c>
      <c r="T18" s="14">
        <f t="shared" ref="T18:U18" si="1">T19</f>
        <v>-711270548.90999997</v>
      </c>
      <c r="U18" s="14">
        <f t="shared" si="1"/>
        <v>-694855741.88999999</v>
      </c>
      <c r="V18" s="9" t="s">
        <v>8</v>
      </c>
    </row>
    <row r="19" spans="1:22" ht="41.25" customHeight="1" x14ac:dyDescent="0.3">
      <c r="A19" s="2"/>
      <c r="B19" s="12"/>
      <c r="C19" s="12"/>
      <c r="D19" s="12"/>
      <c r="E19" s="18"/>
      <c r="F19" s="35" t="s">
        <v>27</v>
      </c>
      <c r="G19" s="35"/>
      <c r="H19" s="35"/>
      <c r="I19" s="17" t="s">
        <v>27</v>
      </c>
      <c r="J19" s="13" t="s">
        <v>26</v>
      </c>
      <c r="K19" s="16">
        <v>505</v>
      </c>
      <c r="L19" s="15" t="s">
        <v>5</v>
      </c>
      <c r="M19" s="15" t="s">
        <v>3</v>
      </c>
      <c r="N19" s="15" t="s">
        <v>10</v>
      </c>
      <c r="O19" s="15" t="s">
        <v>4</v>
      </c>
      <c r="P19" s="15" t="s">
        <v>4</v>
      </c>
      <c r="Q19" s="15" t="s">
        <v>2</v>
      </c>
      <c r="R19" s="15" t="s">
        <v>25</v>
      </c>
      <c r="S19" s="14">
        <f>S20</f>
        <v>-923398659.37</v>
      </c>
      <c r="T19" s="14">
        <f t="shared" ref="T19:U19" si="2">T20</f>
        <v>-711270548.90999997</v>
      </c>
      <c r="U19" s="14">
        <f t="shared" si="2"/>
        <v>-694855741.88999999</v>
      </c>
      <c r="V19" s="9" t="s">
        <v>8</v>
      </c>
    </row>
    <row r="20" spans="1:22" ht="41.25" customHeight="1" x14ac:dyDescent="0.3">
      <c r="A20" s="2"/>
      <c r="B20" s="12"/>
      <c r="C20" s="12"/>
      <c r="D20" s="12"/>
      <c r="E20" s="12"/>
      <c r="F20" s="12"/>
      <c r="G20" s="12"/>
      <c r="H20" s="12" t="s">
        <v>24</v>
      </c>
      <c r="I20" s="15" t="s">
        <v>24</v>
      </c>
      <c r="J20" s="13" t="s">
        <v>23</v>
      </c>
      <c r="K20" s="16">
        <v>505</v>
      </c>
      <c r="L20" s="15" t="s">
        <v>5</v>
      </c>
      <c r="M20" s="15" t="s">
        <v>3</v>
      </c>
      <c r="N20" s="15" t="s">
        <v>10</v>
      </c>
      <c r="O20" s="15" t="s">
        <v>5</v>
      </c>
      <c r="P20" s="15" t="s">
        <v>4</v>
      </c>
      <c r="Q20" s="15" t="s">
        <v>2</v>
      </c>
      <c r="R20" s="15" t="s">
        <v>20</v>
      </c>
      <c r="S20" s="14">
        <f>S21</f>
        <v>-923398659.37</v>
      </c>
      <c r="T20" s="14">
        <f t="shared" ref="T20:U20" si="3">T21</f>
        <v>-711270548.90999997</v>
      </c>
      <c r="U20" s="14">
        <f t="shared" si="3"/>
        <v>-694855741.88999999</v>
      </c>
      <c r="V20" s="9" t="s">
        <v>8</v>
      </c>
    </row>
    <row r="21" spans="1:22" ht="56.25" x14ac:dyDescent="0.3">
      <c r="A21" s="2"/>
      <c r="B21" s="12"/>
      <c r="C21" s="12"/>
      <c r="D21" s="12"/>
      <c r="E21" s="12"/>
      <c r="F21" s="12"/>
      <c r="G21" s="12"/>
      <c r="H21" s="12"/>
      <c r="I21" s="11" t="s">
        <v>22</v>
      </c>
      <c r="J21" s="13" t="s">
        <v>21</v>
      </c>
      <c r="K21" s="12">
        <v>505</v>
      </c>
      <c r="L21" s="11" t="s">
        <v>5</v>
      </c>
      <c r="M21" s="11" t="s">
        <v>3</v>
      </c>
      <c r="N21" s="11" t="s">
        <v>10</v>
      </c>
      <c r="O21" s="11" t="s">
        <v>5</v>
      </c>
      <c r="P21" s="11" t="s">
        <v>3</v>
      </c>
      <c r="Q21" s="11" t="s">
        <v>2</v>
      </c>
      <c r="R21" s="11" t="s">
        <v>20</v>
      </c>
      <c r="S21" s="10">
        <v>-923398659.37</v>
      </c>
      <c r="T21" s="10">
        <v>-711270548.90999997</v>
      </c>
      <c r="U21" s="10">
        <v>-694855741.88999999</v>
      </c>
      <c r="V21" s="9" t="s">
        <v>8</v>
      </c>
    </row>
    <row r="22" spans="1:22" ht="34.5" customHeight="1" x14ac:dyDescent="0.3">
      <c r="A22" s="2"/>
      <c r="B22" s="12"/>
      <c r="C22" s="12"/>
      <c r="D22" s="18"/>
      <c r="E22" s="35" t="s">
        <v>19</v>
      </c>
      <c r="F22" s="35"/>
      <c r="G22" s="35"/>
      <c r="H22" s="35"/>
      <c r="I22" s="17" t="s">
        <v>19</v>
      </c>
      <c r="J22" s="13" t="s">
        <v>18</v>
      </c>
      <c r="K22" s="16">
        <v>505</v>
      </c>
      <c r="L22" s="15" t="s">
        <v>5</v>
      </c>
      <c r="M22" s="15" t="s">
        <v>3</v>
      </c>
      <c r="N22" s="15" t="s">
        <v>4</v>
      </c>
      <c r="O22" s="15" t="s">
        <v>4</v>
      </c>
      <c r="P22" s="15" t="s">
        <v>4</v>
      </c>
      <c r="Q22" s="15" t="s">
        <v>2</v>
      </c>
      <c r="R22" s="15" t="s">
        <v>15</v>
      </c>
      <c r="S22" s="14">
        <f>S23</f>
        <v>927334834.61000001</v>
      </c>
      <c r="T22" s="14">
        <f t="shared" ref="T22:U22" si="4">T23</f>
        <v>711270548.90999997</v>
      </c>
      <c r="U22" s="14">
        <f t="shared" si="4"/>
        <v>694855741.88999999</v>
      </c>
      <c r="V22" s="9" t="s">
        <v>8</v>
      </c>
    </row>
    <row r="23" spans="1:22" ht="36" customHeight="1" x14ac:dyDescent="0.3">
      <c r="A23" s="2"/>
      <c r="B23" s="12"/>
      <c r="C23" s="12"/>
      <c r="D23" s="12"/>
      <c r="E23" s="18"/>
      <c r="F23" s="35" t="s">
        <v>17</v>
      </c>
      <c r="G23" s="35"/>
      <c r="H23" s="35"/>
      <c r="I23" s="17" t="s">
        <v>17</v>
      </c>
      <c r="J23" s="13" t="s">
        <v>16</v>
      </c>
      <c r="K23" s="16">
        <v>505</v>
      </c>
      <c r="L23" s="15" t="s">
        <v>5</v>
      </c>
      <c r="M23" s="15" t="s">
        <v>3</v>
      </c>
      <c r="N23" s="15" t="s">
        <v>10</v>
      </c>
      <c r="O23" s="15" t="s">
        <v>4</v>
      </c>
      <c r="P23" s="15" t="s">
        <v>4</v>
      </c>
      <c r="Q23" s="15" t="s">
        <v>2</v>
      </c>
      <c r="R23" s="15" t="s">
        <v>15</v>
      </c>
      <c r="S23" s="14">
        <f>S24</f>
        <v>927334834.61000001</v>
      </c>
      <c r="T23" s="14">
        <f t="shared" ref="T23:U23" si="5">T24</f>
        <v>711270548.90999997</v>
      </c>
      <c r="U23" s="14">
        <f t="shared" si="5"/>
        <v>694855741.88999999</v>
      </c>
      <c r="V23" s="9" t="s">
        <v>8</v>
      </c>
    </row>
    <row r="24" spans="1:22" ht="42" customHeight="1" x14ac:dyDescent="0.3">
      <c r="A24" s="2"/>
      <c r="B24" s="12"/>
      <c r="C24" s="12"/>
      <c r="D24" s="12"/>
      <c r="E24" s="12"/>
      <c r="F24" s="12"/>
      <c r="G24" s="12"/>
      <c r="H24" s="12" t="s">
        <v>14</v>
      </c>
      <c r="I24" s="15" t="s">
        <v>14</v>
      </c>
      <c r="J24" s="13" t="s">
        <v>13</v>
      </c>
      <c r="K24" s="16">
        <v>505</v>
      </c>
      <c r="L24" s="15" t="s">
        <v>5</v>
      </c>
      <c r="M24" s="15" t="s">
        <v>3</v>
      </c>
      <c r="N24" s="15" t="s">
        <v>10</v>
      </c>
      <c r="O24" s="15" t="s">
        <v>5</v>
      </c>
      <c r="P24" s="15" t="s">
        <v>4</v>
      </c>
      <c r="Q24" s="15" t="s">
        <v>2</v>
      </c>
      <c r="R24" s="15" t="s">
        <v>9</v>
      </c>
      <c r="S24" s="14">
        <f>S25</f>
        <v>927334834.61000001</v>
      </c>
      <c r="T24" s="14">
        <f t="shared" ref="T24:U24" si="6">T25</f>
        <v>711270548.90999997</v>
      </c>
      <c r="U24" s="14">
        <f t="shared" si="6"/>
        <v>694855741.88999999</v>
      </c>
      <c r="V24" s="9" t="s">
        <v>8</v>
      </c>
    </row>
    <row r="25" spans="1:22" ht="56.25" x14ac:dyDescent="0.3">
      <c r="A25" s="2"/>
      <c r="B25" s="12"/>
      <c r="C25" s="12"/>
      <c r="D25" s="12"/>
      <c r="E25" s="12"/>
      <c r="F25" s="12"/>
      <c r="G25" s="12"/>
      <c r="H25" s="12"/>
      <c r="I25" s="11" t="s">
        <v>12</v>
      </c>
      <c r="J25" s="13" t="s">
        <v>11</v>
      </c>
      <c r="K25" s="12">
        <v>505</v>
      </c>
      <c r="L25" s="11" t="s">
        <v>5</v>
      </c>
      <c r="M25" s="11" t="s">
        <v>3</v>
      </c>
      <c r="N25" s="11" t="s">
        <v>10</v>
      </c>
      <c r="O25" s="11" t="s">
        <v>5</v>
      </c>
      <c r="P25" s="11" t="s">
        <v>3</v>
      </c>
      <c r="Q25" s="11" t="s">
        <v>2</v>
      </c>
      <c r="R25" s="11" t="s">
        <v>9</v>
      </c>
      <c r="S25" s="10">
        <v>927334834.61000001</v>
      </c>
      <c r="T25" s="10">
        <v>711270548.90999997</v>
      </c>
      <c r="U25" s="10">
        <v>694855741.88999999</v>
      </c>
      <c r="V25" s="9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8" t="s">
        <v>6</v>
      </c>
      <c r="K26" s="7">
        <v>505</v>
      </c>
      <c r="L26" s="7" t="s">
        <v>5</v>
      </c>
      <c r="M26" s="7" t="s">
        <v>4</v>
      </c>
      <c r="N26" s="7" t="s">
        <v>4</v>
      </c>
      <c r="O26" s="7" t="s">
        <v>4</v>
      </c>
      <c r="P26" s="7" t="s">
        <v>3</v>
      </c>
      <c r="Q26" s="7" t="s">
        <v>2</v>
      </c>
      <c r="R26" s="7" t="s">
        <v>1</v>
      </c>
      <c r="S26" s="6">
        <v>-1600000</v>
      </c>
      <c r="T26" s="6">
        <v>0</v>
      </c>
      <c r="U26" s="6">
        <v>0</v>
      </c>
      <c r="V26" s="5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4"/>
      <c r="J27" s="34" t="s">
        <v>0</v>
      </c>
      <c r="K27" s="34"/>
      <c r="L27" s="34"/>
      <c r="M27" s="34"/>
      <c r="N27" s="34"/>
      <c r="O27" s="34"/>
      <c r="P27" s="34"/>
      <c r="Q27" s="34"/>
      <c r="R27" s="34"/>
      <c r="S27" s="3">
        <f>S17+S13</f>
        <v>2336175.2400000095</v>
      </c>
      <c r="T27" s="3">
        <f>T17+T13</f>
        <v>-3300000</v>
      </c>
      <c r="U27" s="3">
        <f>U17+U13</f>
        <v>-2267000</v>
      </c>
      <c r="V27" s="1"/>
    </row>
  </sheetData>
  <mergeCells count="29"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  <mergeCell ref="O10:O11"/>
    <mergeCell ref="P10:P11"/>
    <mergeCell ref="J8:J11"/>
    <mergeCell ref="L9:L11"/>
    <mergeCell ref="M9:M11"/>
    <mergeCell ref="N10:N11"/>
    <mergeCell ref="N9:P9"/>
    <mergeCell ref="S8:U8"/>
    <mergeCell ref="S9:S11"/>
    <mergeCell ref="Q9:R9"/>
    <mergeCell ref="R10:R11"/>
    <mergeCell ref="Q10:Q11"/>
    <mergeCell ref="T1:U1"/>
    <mergeCell ref="Q2:U2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2023-08-30T08:56:14Z</dcterms:modified>
</cp:coreProperties>
</file>