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3 год\2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/>
  <c r="Y10" i="1"/>
  <c r="Y11" i="1"/>
  <c r="Y12" i="1"/>
  <c r="Y13" i="1"/>
  <c r="Y14" i="1"/>
  <c r="Y15" i="1"/>
  <c r="Y16" i="1"/>
  <c r="Y17" i="1"/>
  <c r="Y18" i="1"/>
  <c r="Y7" i="1" l="1"/>
</calcChain>
</file>

<file path=xl/sharedStrings.xml><?xml version="1.0" encoding="utf-8"?>
<sst xmlns="http://schemas.openxmlformats.org/spreadsheetml/2006/main" count="50" uniqueCount="29">
  <si>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</si>
  <si>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</si>
  <si>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</si>
  <si>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</si>
  <si>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</si>
  <si>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</si>
  <si>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</si>
  <si>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</si>
  <si>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</si>
  <si>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</si>
  <si>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</si>
  <si>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</si>
  <si>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</si>
  <si>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</si>
  <si>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</si>
  <si>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</si>
  <si>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</si>
  <si>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</si>
  <si>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</si>
  <si>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</si>
  <si>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</si>
  <si>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</si>
  <si>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</si>
  <si>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</si>
  <si>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</si>
  <si>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</si>
  <si>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</si>
  <si>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за 2 квартал 2023 года</t>
  </si>
  <si>
    <t>Исполнено 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</si>
</sst>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0" fontId="4" fillId="0" borderId="0" xfId="0" applyFo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2"/>
  <sheetViews>
    <sheetView showGridLines="0" tabSelected="1" topLeftCell="V3" workbookViewId="0">
      <selection activeCell="X19" sqref="X1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20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21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22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27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23</v>
      </c>
      <c r="X6" s="19" t="s">
        <v>28</v>
      </c>
      <c r="Y6" s="19" t="s">
        <v>24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W9+W10+W11+W12+W13+W14+W15+W16+W17+W18</f>
        <v>26760344.460000005</v>
      </c>
      <c r="X7" s="20">
        <f>X9+X10+X11+X12+X13+X14+X15+X16+X17+X18</f>
        <v>11815733.869999999</v>
      </c>
      <c r="Y7" s="21">
        <f>(X7/W7)*100</f>
        <v>44.153893039985171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3">
        <v>3110319.62</v>
      </c>
      <c r="X9" s="23">
        <v>1248395.6499999999</v>
      </c>
      <c r="Y9" s="21">
        <f>(X9/W9)*100</f>
        <v>40.137214258385441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3">
        <v>12695942.550000001</v>
      </c>
      <c r="X10" s="23">
        <v>5205617.3099999996</v>
      </c>
      <c r="Y10" s="21">
        <f t="shared" ref="Y10:Y18" si="0">(X10/W10)*100</f>
        <v>41.002212238271348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3">
        <v>72.319999999999993</v>
      </c>
      <c r="X11" s="23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3">
        <v>3057277</v>
      </c>
      <c r="X12" s="23">
        <v>1436384.37</v>
      </c>
      <c r="Y12" s="21">
        <f t="shared" si="0"/>
        <v>46.982473946587113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3">
        <v>816679.92</v>
      </c>
      <c r="X13" s="23">
        <v>165248.9</v>
      </c>
      <c r="Y13" s="21">
        <f t="shared" si="0"/>
        <v>20.234230811013447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49.5" customHeight="1" x14ac:dyDescent="0.25">
      <c r="A14" s="22" t="s">
        <v>4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4</v>
      </c>
      <c r="W14" s="23">
        <v>40000</v>
      </c>
      <c r="X14" s="23">
        <v>0</v>
      </c>
      <c r="Y14" s="21">
        <f t="shared" si="0"/>
        <v>0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1"/>
    </row>
    <row r="15" spans="1:43" ht="15.75" customHeight="1" x14ac:dyDescent="0.25">
      <c r="A15" s="22" t="s">
        <v>3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3</v>
      </c>
      <c r="W15" s="23">
        <v>4003803.68</v>
      </c>
      <c r="X15" s="23">
        <v>1952371.14</v>
      </c>
      <c r="Y15" s="21">
        <f t="shared" si="0"/>
        <v>48.762908874692876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1"/>
    </row>
    <row r="16" spans="1:43" ht="16.5" customHeight="1" x14ac:dyDescent="0.25">
      <c r="A16" s="22" t="s">
        <v>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2</v>
      </c>
      <c r="W16" s="23">
        <v>575000</v>
      </c>
      <c r="X16" s="23">
        <v>375000</v>
      </c>
      <c r="Y16" s="21">
        <f t="shared" si="0"/>
        <v>65.217391304347828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11"/>
    </row>
    <row r="17" spans="1:43" ht="15" customHeight="1" x14ac:dyDescent="0.25">
      <c r="A17" s="22" t="s">
        <v>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1</v>
      </c>
      <c r="W17" s="23">
        <v>1136651.5</v>
      </c>
      <c r="X17" s="23">
        <v>1017166.5</v>
      </c>
      <c r="Y17" s="21">
        <f t="shared" si="0"/>
        <v>89.487982904170721</v>
      </c>
      <c r="Z17" s="12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4">
        <v>0</v>
      </c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11"/>
    </row>
    <row r="18" spans="1:43" ht="33.75" customHeight="1" thickBot="1" x14ac:dyDescent="0.3">
      <c r="A18" s="22" t="s">
        <v>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0</v>
      </c>
      <c r="W18" s="23">
        <v>1324597.8700000001</v>
      </c>
      <c r="X18" s="23">
        <v>415550</v>
      </c>
      <c r="Y18" s="21">
        <f t="shared" si="0"/>
        <v>31.371785310208899</v>
      </c>
      <c r="Z18" s="12">
        <v>0</v>
      </c>
      <c r="AA18" s="13">
        <v>109539.33</v>
      </c>
      <c r="AB18" s="13">
        <v>0</v>
      </c>
      <c r="AC18" s="13">
        <v>0</v>
      </c>
      <c r="AD18" s="13">
        <v>0</v>
      </c>
      <c r="AE18" s="13">
        <v>0</v>
      </c>
      <c r="AF18" s="14">
        <v>109539.33</v>
      </c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11"/>
    </row>
    <row r="19" spans="1:43" ht="12.7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1"/>
      <c r="W19" s="1"/>
      <c r="X19" s="4"/>
      <c r="Y19" s="4"/>
      <c r="Z19" s="15"/>
      <c r="AA19" s="1"/>
      <c r="AB19" s="1"/>
      <c r="AC19" s="1"/>
      <c r="AD19" s="1"/>
      <c r="AE19" s="1"/>
      <c r="AF19" s="1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"/>
    </row>
    <row r="20" spans="1:43" ht="11.25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1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  <row r="188" spans="33:42" x14ac:dyDescent="0.25"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</row>
    <row r="189" spans="33:42" x14ac:dyDescent="0.25"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</row>
    <row r="190" spans="33:42" x14ac:dyDescent="0.25"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</row>
    <row r="191" spans="33:42" x14ac:dyDescent="0.25"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</row>
    <row r="192" spans="33:42" x14ac:dyDescent="0.25"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</row>
  </sheetData>
  <mergeCells count="190">
    <mergeCell ref="AG190:AP190"/>
    <mergeCell ref="AG192:AP192"/>
    <mergeCell ref="AG44:AP44"/>
    <mergeCell ref="AG46:AP46"/>
    <mergeCell ref="AG101:AP101"/>
    <mergeCell ref="AG78:AP78"/>
    <mergeCell ref="AG81:AP81"/>
    <mergeCell ref="AG87:AP87"/>
    <mergeCell ref="AG100:AP100"/>
    <mergeCell ref="AG122:AP122"/>
    <mergeCell ref="AG127:AP127"/>
    <mergeCell ref="AG132:AP132"/>
    <mergeCell ref="AG123:AP123"/>
    <mergeCell ref="AG128:AP128"/>
    <mergeCell ref="AG159:AP159"/>
    <mergeCell ref="AG167:AP167"/>
    <mergeCell ref="AG171:AP171"/>
    <mergeCell ref="AG160:AP160"/>
    <mergeCell ref="AG168:AP168"/>
    <mergeCell ref="AG181:AP181"/>
    <mergeCell ref="AG185:AP185"/>
    <mergeCell ref="AG191:AP191"/>
    <mergeCell ref="AG74:AP74"/>
    <mergeCell ref="AG79:AP79"/>
    <mergeCell ref="AG189:AP189"/>
    <mergeCell ref="AG56:AP56"/>
    <mergeCell ref="AG102:AP102"/>
    <mergeCell ref="AG72:AP72"/>
    <mergeCell ref="AG105:AP105"/>
    <mergeCell ref="AG109:AP109"/>
    <mergeCell ref="AG106:AP106"/>
    <mergeCell ref="AG121:AP121"/>
    <mergeCell ref="AG115:AP115"/>
    <mergeCell ref="AG119:AP119"/>
    <mergeCell ref="AG126:AP126"/>
    <mergeCell ref="AG131:AP131"/>
    <mergeCell ref="AG137:AP137"/>
    <mergeCell ref="AG133:AP133"/>
    <mergeCell ref="AG134:AP134"/>
    <mergeCell ref="AG141:AP141"/>
    <mergeCell ref="AG145:AP145"/>
    <mergeCell ref="AG152:AP152"/>
    <mergeCell ref="AG142:AP142"/>
    <mergeCell ref="AG146:AP146"/>
    <mergeCell ref="AG166:AP166"/>
    <mergeCell ref="AG110:AP110"/>
    <mergeCell ref="AG107:AP107"/>
    <mergeCell ref="AG85:AP85"/>
    <mergeCell ref="AG90:AP90"/>
    <mergeCell ref="AG95:AP95"/>
    <mergeCell ref="AG138:AP138"/>
    <mergeCell ref="AG139:AP139"/>
    <mergeCell ref="AG104:AP104"/>
    <mergeCell ref="AG108:AP108"/>
    <mergeCell ref="AG113:AP113"/>
    <mergeCell ref="AG130:AP130"/>
    <mergeCell ref="AG136:AP136"/>
    <mergeCell ref="AG88:AP88"/>
    <mergeCell ref="AG93:AP93"/>
    <mergeCell ref="AG98:AP98"/>
    <mergeCell ref="AG92:AP92"/>
    <mergeCell ref="AG97:AP97"/>
    <mergeCell ref="AG111:AP111"/>
    <mergeCell ref="AG116:AP116"/>
    <mergeCell ref="AG120:AP120"/>
    <mergeCell ref="AG114:AP114"/>
    <mergeCell ref="AG174:AP174"/>
    <mergeCell ref="AG188:AP188"/>
    <mergeCell ref="AG165:AP165"/>
    <mergeCell ref="AG169:AP169"/>
    <mergeCell ref="AG157:AP157"/>
    <mergeCell ref="AG153:AP153"/>
    <mergeCell ref="AG140:AP140"/>
    <mergeCell ref="AG183:AP183"/>
    <mergeCell ref="AG180:AP180"/>
    <mergeCell ref="AG177:AP177"/>
    <mergeCell ref="AG175:AP175"/>
    <mergeCell ref="AG143:AP143"/>
    <mergeCell ref="AG147:AP147"/>
    <mergeCell ref="AG154:AP154"/>
    <mergeCell ref="AG144:AP144"/>
    <mergeCell ref="AG151:AP151"/>
    <mergeCell ref="AG178:AP178"/>
    <mergeCell ref="AG170:AP170"/>
    <mergeCell ref="AG176:AP176"/>
    <mergeCell ref="AG172:AP172"/>
    <mergeCell ref="AG186:AP186"/>
    <mergeCell ref="AG184:AP184"/>
    <mergeCell ref="AG179:AP179"/>
    <mergeCell ref="AG182:AP182"/>
    <mergeCell ref="AG70:AP70"/>
    <mergeCell ref="AG75:AP75"/>
    <mergeCell ref="AG84:AP84"/>
    <mergeCell ref="AG77:AP77"/>
    <mergeCell ref="AG80:AP80"/>
    <mergeCell ref="AG89:AP89"/>
    <mergeCell ref="AG94:AP94"/>
    <mergeCell ref="AG103:AP103"/>
    <mergeCell ref="AG99:AP99"/>
    <mergeCell ref="AG96:AP96"/>
    <mergeCell ref="AG73:AP73"/>
    <mergeCell ref="AG86:AP86"/>
    <mergeCell ref="AG91:AP91"/>
    <mergeCell ref="AG71:AP71"/>
    <mergeCell ref="AG76:AP76"/>
    <mergeCell ref="AG82:AP82"/>
    <mergeCell ref="AG118:AP118"/>
    <mergeCell ref="AG112:AP112"/>
    <mergeCell ref="AG124:AP124"/>
    <mergeCell ref="AG129:AP129"/>
    <mergeCell ref="AG117:AP117"/>
    <mergeCell ref="AG125:AP125"/>
    <mergeCell ref="AG164:AP164"/>
    <mergeCell ref="AG69:AP69"/>
    <mergeCell ref="AG83:AP83"/>
    <mergeCell ref="AG51:AP51"/>
    <mergeCell ref="AG187:AP187"/>
    <mergeCell ref="AG67:AP67"/>
    <mergeCell ref="AG148:AP148"/>
    <mergeCell ref="AG53:AP53"/>
    <mergeCell ref="AG54:AP54"/>
    <mergeCell ref="AG68:AP68"/>
    <mergeCell ref="AG57:AP57"/>
    <mergeCell ref="AG155:AP155"/>
    <mergeCell ref="AG162:AP162"/>
    <mergeCell ref="AG156:AP156"/>
    <mergeCell ref="AG158:AP158"/>
    <mergeCell ref="AG161:AP161"/>
    <mergeCell ref="AG52:AP52"/>
    <mergeCell ref="AG163:AP163"/>
    <mergeCell ref="AG173:AP173"/>
    <mergeCell ref="AG135:AP135"/>
    <mergeCell ref="AG150:AP150"/>
    <mergeCell ref="AG149:AP149"/>
    <mergeCell ref="AG60:AP60"/>
    <mergeCell ref="AG55:AP55"/>
    <mergeCell ref="AG58:AP58"/>
    <mergeCell ref="AG64:AP64"/>
    <mergeCell ref="AG30:AP30"/>
    <mergeCell ref="AG49:AP49"/>
    <mergeCell ref="AG32:AP32"/>
    <mergeCell ref="AG22:AP22"/>
    <mergeCell ref="AG35:AP35"/>
    <mergeCell ref="AG65:AP65"/>
    <mergeCell ref="AG66:AP66"/>
    <mergeCell ref="AG38:AP38"/>
    <mergeCell ref="AG29:AP29"/>
    <mergeCell ref="AG47:AP47"/>
    <mergeCell ref="AG31:AP31"/>
    <mergeCell ref="AG50:AP50"/>
    <mergeCell ref="AG23:AP23"/>
    <mergeCell ref="AG28:AP28"/>
    <mergeCell ref="AG26:AP26"/>
    <mergeCell ref="AG24:AP24"/>
    <mergeCell ref="AG40:AP40"/>
    <mergeCell ref="AG42:AP42"/>
    <mergeCell ref="AG43:AP43"/>
    <mergeCell ref="AG41:AP41"/>
    <mergeCell ref="AG39:AP39"/>
    <mergeCell ref="AG37:AP37"/>
    <mergeCell ref="AG36:AP36"/>
    <mergeCell ref="AG15:AP15"/>
    <mergeCell ref="AG11:AP11"/>
    <mergeCell ref="AG12:AP12"/>
    <mergeCell ref="AG13:AP13"/>
    <mergeCell ref="AG63:AP63"/>
    <mergeCell ref="AG16:AP16"/>
    <mergeCell ref="AG19:AP19"/>
    <mergeCell ref="AG48:AP48"/>
    <mergeCell ref="AG18:AP18"/>
    <mergeCell ref="AG17:AP17"/>
    <mergeCell ref="AG20:AP20"/>
    <mergeCell ref="AG21:AP21"/>
    <mergeCell ref="AG25:AP25"/>
    <mergeCell ref="AG45:AP45"/>
    <mergeCell ref="AG34:AP34"/>
    <mergeCell ref="AG33:AP33"/>
    <mergeCell ref="AG27:AP27"/>
    <mergeCell ref="AG61:AP61"/>
    <mergeCell ref="AG62:AP62"/>
    <mergeCell ref="AG59:AP59"/>
    <mergeCell ref="V1:Y1"/>
    <mergeCell ref="V3:Y3"/>
    <mergeCell ref="V2:Y2"/>
    <mergeCell ref="V4:Y4"/>
    <mergeCell ref="AG14:AP14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2023-07-04T09:31:17Z</dcterms:modified>
</cp:coreProperties>
</file>